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99820B3D-4EB7-4C6F-9816-CD65B42DB7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A" sheetId="1" r:id="rId1"/>
    <sheet name="1B" sheetId="2" r:id="rId2"/>
    <sheet name="2A" sheetId="3" r:id="rId3"/>
    <sheet name="2B" sheetId="4" r:id="rId4"/>
    <sheet name="3A" sheetId="5" r:id="rId5"/>
    <sheet name="3B" sheetId="6" r:id="rId6"/>
    <sheet name="4A" sheetId="7" r:id="rId7"/>
    <sheet name="4B" sheetId="8" r:id="rId8"/>
    <sheet name="Лист1" sheetId="9" r:id="rId9"/>
  </sheets>
  <definedNames>
    <definedName name="_xlnm._FilterDatabase" localSheetId="0" hidden="1">'1A'!$A$2:$K$2</definedName>
    <definedName name="_xlnm._FilterDatabase" localSheetId="1" hidden="1">'1B'!$A$2:$K$15</definedName>
    <definedName name="_xlnm._FilterDatabase" localSheetId="2" hidden="1">'2A'!$A$2:$K$2</definedName>
    <definedName name="_xlnm._FilterDatabase" localSheetId="3" hidden="1">'2B'!$A$2:$K$2</definedName>
    <definedName name="_xlnm._FilterDatabase" localSheetId="4" hidden="1">'3A'!$A$2:$K$2</definedName>
    <definedName name="_xlnm._FilterDatabase" localSheetId="5" hidden="1">'3B'!$A$2:$K$2</definedName>
    <definedName name="_xlnm._FilterDatabase" localSheetId="6" hidden="1">'4A'!$A$2:$K$2</definedName>
    <definedName name="_xlnm._FilterDatabase" localSheetId="7" hidden="1">'4B'!$A$3:$K$12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5" l="1"/>
  <c r="K8" i="5"/>
  <c r="K12" i="5"/>
  <c r="K6" i="5"/>
  <c r="K10" i="5"/>
  <c r="K5" i="5"/>
  <c r="K9" i="5"/>
  <c r="K11" i="5"/>
  <c r="K3" i="5"/>
  <c r="K4" i="5"/>
  <c r="K4" i="7"/>
  <c r="K3" i="7"/>
  <c r="K5" i="7"/>
  <c r="K5" i="3"/>
  <c r="K4" i="3"/>
  <c r="K6" i="3"/>
  <c r="K8" i="3"/>
  <c r="K7" i="3"/>
  <c r="K10" i="3"/>
  <c r="K9" i="3"/>
  <c r="K11" i="3"/>
  <c r="K12" i="3"/>
  <c r="K3" i="3"/>
  <c r="K13" i="3"/>
  <c r="K14" i="1"/>
  <c r="K6" i="1"/>
  <c r="K13" i="1"/>
  <c r="K12" i="1"/>
  <c r="K10" i="1"/>
  <c r="K5" i="1"/>
  <c r="K4" i="1"/>
  <c r="K11" i="1"/>
  <c r="K3" i="1"/>
  <c r="K7" i="1"/>
  <c r="K8" i="1"/>
  <c r="K9" i="1"/>
  <c r="K4" i="6"/>
  <c r="K6" i="6"/>
  <c r="K7" i="6"/>
  <c r="K5" i="6"/>
  <c r="K3" i="6"/>
  <c r="K9" i="6"/>
  <c r="K8" i="6"/>
  <c r="K6" i="8"/>
  <c r="K3" i="8"/>
  <c r="K10" i="8"/>
  <c r="K4" i="8"/>
  <c r="K7" i="8"/>
  <c r="K9" i="8"/>
  <c r="K11" i="8"/>
  <c r="K5" i="8"/>
  <c r="K12" i="8"/>
  <c r="K8" i="8"/>
  <c r="K8" i="4"/>
  <c r="K3" i="4"/>
  <c r="K10" i="4"/>
  <c r="K5" i="4"/>
  <c r="K11" i="4"/>
  <c r="K12" i="4"/>
  <c r="K6" i="4"/>
  <c r="K9" i="4"/>
  <c r="K13" i="4"/>
  <c r="K7" i="4"/>
  <c r="K4" i="4"/>
  <c r="K5" i="2"/>
  <c r="K13" i="2"/>
  <c r="K10" i="2"/>
  <c r="K14" i="2"/>
  <c r="K6" i="2"/>
  <c r="K12" i="2"/>
  <c r="K11" i="2"/>
  <c r="K7" i="2"/>
  <c r="K8" i="2"/>
  <c r="K15" i="2"/>
  <c r="K9" i="2"/>
  <c r="K4" i="2"/>
</calcChain>
</file>

<file path=xl/sharedStrings.xml><?xml version="1.0" encoding="utf-8"?>
<sst xmlns="http://schemas.openxmlformats.org/spreadsheetml/2006/main" count="200" uniqueCount="35">
  <si>
    <t>шифра такмичара</t>
  </si>
  <si>
    <t>1.з.</t>
  </si>
  <si>
    <t>2.з.</t>
  </si>
  <si>
    <t>3.з.</t>
  </si>
  <si>
    <t>4.з.</t>
  </si>
  <si>
    <t>5.з.</t>
  </si>
  <si>
    <t>∑</t>
  </si>
  <si>
    <t>ПРВИ РАЗРЕД - Б КАТЕГОРИЈА</t>
  </si>
  <si>
    <t>ПРВИ РАЗРЕД - А КАТЕГОРИЈА</t>
  </si>
  <si>
    <t>ДРУГИ РАЗРЕД - А КАТЕГОРИЈА</t>
  </si>
  <si>
    <t>ДРУГИ РАЗРЕД - Б КАТЕГОРИЈА</t>
  </si>
  <si>
    <t>ТРЕЋИ РАЗРЕД - А КАТЕГОРИЈА</t>
  </si>
  <si>
    <t>ТРЕЋИ РАЗРЕД - Б КАТЕГОРИЈА</t>
  </si>
  <si>
    <t>ЧЕТВРТИ РАЗРЕД - А КАТЕГОРИЈА</t>
  </si>
  <si>
    <t>Б</t>
  </si>
  <si>
    <t>A</t>
  </si>
  <si>
    <t>Комисија:</t>
  </si>
  <si>
    <t>Милош Милосављевић</t>
  </si>
  <si>
    <t>Ивана Стаменковић</t>
  </si>
  <si>
    <t>Марија Митић</t>
  </si>
  <si>
    <t>шифра</t>
  </si>
  <si>
    <t>Јована Миленковић</t>
  </si>
  <si>
    <t>Весна Бабовић</t>
  </si>
  <si>
    <t>Марјан Матејић</t>
  </si>
  <si>
    <t>Ана Станојевић</t>
  </si>
  <si>
    <t>Мирјана Димитријевић</t>
  </si>
  <si>
    <t>Марија Цветковић</t>
  </si>
  <si>
    <t>ЧЕТВРТИ РАЗРЕД - Б КАТЕГОРИЈА</t>
  </si>
  <si>
    <t>Јована Николов Раденковић</t>
  </si>
  <si>
    <t>* један ученик је из Гимназије Лесковац при Јабланичком округу.</t>
  </si>
  <si>
    <t xml:space="preserve">Приговор се, искључиво под шифром, може поднети секретару Гимназије "Бора </t>
  </si>
  <si>
    <t>Никола Милосављевић</t>
  </si>
  <si>
    <t>Андрија Живадиновић</t>
  </si>
  <si>
    <t>Јелена Милошевић</t>
  </si>
  <si>
    <t>Станковић" од 04. до 06. марта у периоду од 8ч до 13ч.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</si>
</sst>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theme="1"/>
      </left>
      <right style="thick">
        <color indexed="64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ck">
        <color theme="1"/>
      </left>
      <right/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ck">
        <color theme="1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ck">
        <color indexed="64"/>
      </top>
      <bottom style="thin">
        <color theme="1"/>
      </bottom>
      <diagonal/>
    </border>
    <border>
      <left/>
      <right/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/>
      <diagonal/>
    </border>
    <border>
      <left/>
      <right style="thick">
        <color indexed="64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indexed="64"/>
      </right>
      <top style="thin">
        <color theme="1"/>
      </top>
      <bottom style="thick">
        <color theme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/>
      <bottom style="thin">
        <color theme="1"/>
      </bottom>
      <diagonal/>
    </border>
    <border>
      <left style="thin">
        <color theme="1"/>
      </left>
      <right style="thick">
        <color indexed="64"/>
      </right>
      <top style="thin">
        <color indexed="64"/>
      </top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5" xfId="0" applyFont="1" applyBorder="1"/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38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0" xfId="0" applyFont="1"/>
    <xf numFmtId="0" fontId="6" fillId="0" borderId="3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6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60" xfId="0" applyFont="1" applyBorder="1" applyAlignment="1">
      <alignment horizontal="center" vertical="center"/>
    </xf>
    <xf numFmtId="0" fontId="4" fillId="0" borderId="32" xfId="0" applyFont="1" applyBorder="1"/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43" xfId="0" applyFont="1" applyBorder="1"/>
    <xf numFmtId="0" fontId="4" fillId="0" borderId="51" xfId="0" applyFont="1" applyBorder="1"/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4" fillId="0" borderId="6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workbookViewId="0">
      <selection activeCell="N15" sqref="N15"/>
    </sheetView>
  </sheetViews>
  <sheetFormatPr defaultRowHeight="15.75" x14ac:dyDescent="0.25"/>
  <cols>
    <col min="1" max="1" width="2.140625" style="22" bestFit="1" customWidth="1"/>
    <col min="2" max="2" width="2.5703125" style="22" bestFit="1" customWidth="1"/>
    <col min="3" max="3" width="2.140625" style="22" bestFit="1" customWidth="1"/>
    <col min="4" max="4" width="2.28515625" style="22" customWidth="1"/>
    <col min="5" max="5" width="2.140625" style="22" bestFit="1" customWidth="1"/>
    <col min="6" max="10" width="4.140625" style="22" bestFit="1" customWidth="1"/>
    <col min="11" max="11" width="6" style="22" customWidth="1"/>
    <col min="12" max="12" width="12.140625" style="1" hidden="1" customWidth="1"/>
    <col min="13" max="16384" width="9.140625" style="1"/>
  </cols>
  <sheetData>
    <row r="1" spans="1:23" s="2" customFormat="1" ht="17.25" thickTop="1" thickBot="1" x14ac:dyDescent="0.3">
      <c r="A1" s="75" t="s">
        <v>8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23" s="2" customFormat="1" ht="16.5" customHeight="1" thickTop="1" thickBot="1" x14ac:dyDescent="0.3">
      <c r="A2" s="72" t="s">
        <v>0</v>
      </c>
      <c r="B2" s="73"/>
      <c r="C2" s="73"/>
      <c r="D2" s="73"/>
      <c r="E2" s="74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23" s="2" customFormat="1" ht="16.5" customHeight="1" thickTop="1" x14ac:dyDescent="0.25">
      <c r="A3" s="50">
        <v>1</v>
      </c>
      <c r="B3" s="86" t="s">
        <v>15</v>
      </c>
      <c r="C3" s="86">
        <v>0</v>
      </c>
      <c r="D3" s="86">
        <v>1</v>
      </c>
      <c r="E3" s="51">
        <v>1</v>
      </c>
      <c r="F3" s="91">
        <v>18</v>
      </c>
      <c r="G3" s="92">
        <v>20</v>
      </c>
      <c r="H3" s="92">
        <v>20</v>
      </c>
      <c r="I3" s="92">
        <v>20</v>
      </c>
      <c r="J3" s="92">
        <v>2</v>
      </c>
      <c r="K3" s="93">
        <f>SUM(F3:J3)</f>
        <v>80</v>
      </c>
    </row>
    <row r="4" spans="1:23" x14ac:dyDescent="0.25">
      <c r="A4" s="9">
        <v>1</v>
      </c>
      <c r="B4" s="7" t="s">
        <v>15</v>
      </c>
      <c r="C4" s="33">
        <v>0</v>
      </c>
      <c r="D4" s="33">
        <v>0</v>
      </c>
      <c r="E4" s="44">
        <v>9</v>
      </c>
      <c r="F4" s="96">
        <v>20</v>
      </c>
      <c r="G4" s="97">
        <v>20</v>
      </c>
      <c r="H4" s="97">
        <v>0</v>
      </c>
      <c r="I4" s="97">
        <v>20</v>
      </c>
      <c r="J4" s="97">
        <v>0</v>
      </c>
      <c r="K4" s="98">
        <f>SUM(F4:J4)</f>
        <v>60</v>
      </c>
      <c r="L4" s="1">
        <v>75</v>
      </c>
    </row>
    <row r="5" spans="1:23" x14ac:dyDescent="0.25">
      <c r="A5" s="9">
        <v>1</v>
      </c>
      <c r="B5" s="7" t="s">
        <v>15</v>
      </c>
      <c r="C5" s="7">
        <v>0</v>
      </c>
      <c r="D5" s="7">
        <v>0</v>
      </c>
      <c r="E5" s="8">
        <v>8</v>
      </c>
      <c r="F5" s="5">
        <v>20</v>
      </c>
      <c r="G5" s="6">
        <v>20</v>
      </c>
      <c r="H5" s="6">
        <v>18</v>
      </c>
      <c r="I5" s="6">
        <v>0</v>
      </c>
      <c r="J5" s="6">
        <v>0</v>
      </c>
      <c r="K5" s="20">
        <f>SUM(F5:J5)</f>
        <v>58</v>
      </c>
      <c r="L5" s="1">
        <v>38</v>
      </c>
    </row>
    <row r="6" spans="1:23" x14ac:dyDescent="0.25">
      <c r="A6" s="9">
        <v>1</v>
      </c>
      <c r="B6" s="7" t="s">
        <v>15</v>
      </c>
      <c r="C6" s="7">
        <v>0</v>
      </c>
      <c r="D6" s="7">
        <v>0</v>
      </c>
      <c r="E6" s="8">
        <v>4</v>
      </c>
      <c r="F6" s="5">
        <v>16</v>
      </c>
      <c r="G6" s="6">
        <v>3</v>
      </c>
      <c r="H6" s="6">
        <v>19</v>
      </c>
      <c r="I6" s="6">
        <v>0</v>
      </c>
      <c r="J6" s="6">
        <v>0</v>
      </c>
      <c r="K6" s="20">
        <f>SUM(F6:J6)</f>
        <v>38</v>
      </c>
      <c r="L6" s="1">
        <v>20</v>
      </c>
    </row>
    <row r="7" spans="1:23" x14ac:dyDescent="0.25">
      <c r="A7" s="9">
        <v>1</v>
      </c>
      <c r="B7" s="7" t="s">
        <v>15</v>
      </c>
      <c r="C7" s="7">
        <v>0</v>
      </c>
      <c r="D7" s="7">
        <v>1</v>
      </c>
      <c r="E7" s="8">
        <v>2</v>
      </c>
      <c r="F7" s="5">
        <v>18</v>
      </c>
      <c r="G7" s="6">
        <v>2</v>
      </c>
      <c r="H7" s="6">
        <v>12</v>
      </c>
      <c r="I7" s="6">
        <v>0</v>
      </c>
      <c r="J7" s="6">
        <v>0</v>
      </c>
      <c r="K7" s="20">
        <f>SUM(F7:J7)</f>
        <v>32</v>
      </c>
    </row>
    <row r="8" spans="1:23" x14ac:dyDescent="0.25">
      <c r="A8" s="9">
        <v>1</v>
      </c>
      <c r="B8" s="7" t="s">
        <v>15</v>
      </c>
      <c r="C8" s="7">
        <v>0</v>
      </c>
      <c r="D8" s="7">
        <v>1</v>
      </c>
      <c r="E8" s="8">
        <v>3</v>
      </c>
      <c r="F8" s="5">
        <v>11</v>
      </c>
      <c r="G8" s="6">
        <v>0</v>
      </c>
      <c r="H8" s="6">
        <v>10</v>
      </c>
      <c r="I8" s="6">
        <v>5</v>
      </c>
      <c r="J8" s="6">
        <v>0</v>
      </c>
      <c r="K8" s="20">
        <f>SUM(F8:J8)</f>
        <v>26</v>
      </c>
    </row>
    <row r="9" spans="1:23" x14ac:dyDescent="0.25">
      <c r="A9" s="48">
        <v>1</v>
      </c>
      <c r="B9" s="33" t="s">
        <v>15</v>
      </c>
      <c r="C9" s="33">
        <v>0</v>
      </c>
      <c r="D9" s="33">
        <v>0</v>
      </c>
      <c r="E9" s="44">
        <v>1</v>
      </c>
      <c r="F9" s="5">
        <v>12</v>
      </c>
      <c r="G9" s="6">
        <v>0</v>
      </c>
      <c r="H9" s="6">
        <v>12</v>
      </c>
      <c r="I9" s="6">
        <v>0</v>
      </c>
      <c r="J9" s="6">
        <v>0</v>
      </c>
      <c r="K9" s="20">
        <f>SUM(F9:J9)</f>
        <v>24</v>
      </c>
    </row>
    <row r="10" spans="1:23" x14ac:dyDescent="0.25">
      <c r="A10" s="9">
        <v>1</v>
      </c>
      <c r="B10" s="7" t="s">
        <v>15</v>
      </c>
      <c r="C10" s="7">
        <v>0</v>
      </c>
      <c r="D10" s="7">
        <v>0</v>
      </c>
      <c r="E10" s="8">
        <v>7</v>
      </c>
      <c r="F10" s="5">
        <v>18</v>
      </c>
      <c r="G10" s="6">
        <v>0</v>
      </c>
      <c r="H10" s="6">
        <v>2</v>
      </c>
      <c r="I10" s="6">
        <v>0</v>
      </c>
      <c r="J10" s="6">
        <v>0</v>
      </c>
      <c r="K10" s="20">
        <f>SUM(F10:J10)</f>
        <v>20</v>
      </c>
    </row>
    <row r="11" spans="1:23" x14ac:dyDescent="0.25">
      <c r="A11" s="9">
        <v>1</v>
      </c>
      <c r="B11" s="7" t="s">
        <v>15</v>
      </c>
      <c r="C11" s="33">
        <v>0</v>
      </c>
      <c r="D11" s="33">
        <v>1</v>
      </c>
      <c r="E11" s="44">
        <v>0</v>
      </c>
      <c r="F11" s="3">
        <v>14</v>
      </c>
      <c r="G11" s="4">
        <v>2</v>
      </c>
      <c r="H11" s="4">
        <v>2</v>
      </c>
      <c r="I11" s="4">
        <v>0</v>
      </c>
      <c r="J11" s="4">
        <v>0</v>
      </c>
      <c r="K11" s="20">
        <f>SUM(F11:J11)</f>
        <v>18</v>
      </c>
    </row>
    <row r="12" spans="1:23" x14ac:dyDescent="0.25">
      <c r="A12" s="9">
        <v>1</v>
      </c>
      <c r="B12" s="7" t="s">
        <v>15</v>
      </c>
      <c r="C12" s="7">
        <v>0</v>
      </c>
      <c r="D12" s="7">
        <v>0</v>
      </c>
      <c r="E12" s="8">
        <v>6</v>
      </c>
      <c r="F12" s="5">
        <v>10</v>
      </c>
      <c r="G12" s="6">
        <v>2</v>
      </c>
      <c r="H12" s="6">
        <v>2</v>
      </c>
      <c r="I12" s="6">
        <v>0</v>
      </c>
      <c r="J12" s="6">
        <v>0</v>
      </c>
      <c r="K12" s="20">
        <f>SUM(F12:J12)</f>
        <v>14</v>
      </c>
    </row>
    <row r="13" spans="1:23" x14ac:dyDescent="0.25">
      <c r="A13" s="17">
        <v>1</v>
      </c>
      <c r="B13" s="18" t="s">
        <v>15</v>
      </c>
      <c r="C13" s="18">
        <v>0</v>
      </c>
      <c r="D13" s="18">
        <v>0</v>
      </c>
      <c r="E13" s="99">
        <v>5</v>
      </c>
      <c r="F13" s="100">
        <v>4</v>
      </c>
      <c r="G13" s="101">
        <v>0</v>
      </c>
      <c r="H13" s="101">
        <v>8</v>
      </c>
      <c r="I13" s="101">
        <v>1</v>
      </c>
      <c r="J13" s="101">
        <v>0</v>
      </c>
      <c r="K13" s="102">
        <f>SUM(F13:J13)</f>
        <v>13</v>
      </c>
    </row>
    <row r="14" spans="1:23" ht="16.5" thickBot="1" x14ac:dyDescent="0.3">
      <c r="A14" s="56">
        <v>1</v>
      </c>
      <c r="B14" s="57" t="s">
        <v>15</v>
      </c>
      <c r="C14" s="57">
        <v>0</v>
      </c>
      <c r="D14" s="57">
        <v>0</v>
      </c>
      <c r="E14" s="94">
        <v>2</v>
      </c>
      <c r="F14" s="59">
        <v>12</v>
      </c>
      <c r="G14" s="60">
        <v>0</v>
      </c>
      <c r="H14" s="60">
        <v>0</v>
      </c>
      <c r="I14" s="60">
        <v>0</v>
      </c>
      <c r="J14" s="60">
        <v>0</v>
      </c>
      <c r="K14" s="95">
        <f>SUM(F14:J14)</f>
        <v>12</v>
      </c>
    </row>
    <row r="15" spans="1:23" ht="16.5" thickTop="1" x14ac:dyDescent="0.25"/>
    <row r="16" spans="1:23" ht="40.5" customHeight="1" x14ac:dyDescent="0.25">
      <c r="A16" s="78" t="s">
        <v>30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17" x14ac:dyDescent="0.25">
      <c r="A17" s="79" t="s">
        <v>34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</row>
    <row r="18" spans="1:17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3"/>
      <c r="M18" s="53"/>
      <c r="N18" s="53"/>
      <c r="O18" s="53"/>
      <c r="P18" s="53"/>
      <c r="Q18" s="53"/>
    </row>
    <row r="19" spans="1:17" x14ac:dyDescent="0.25">
      <c r="A19" s="1"/>
      <c r="B19" s="1"/>
      <c r="C19" s="1"/>
      <c r="D19" s="1"/>
      <c r="E19" s="1" t="s">
        <v>16</v>
      </c>
    </row>
    <row r="20" spans="1:17" x14ac:dyDescent="0.25">
      <c r="A20" s="1"/>
      <c r="B20" s="1"/>
      <c r="C20" s="1"/>
      <c r="D20" s="1"/>
      <c r="E20" s="1" t="s">
        <v>32</v>
      </c>
    </row>
    <row r="21" spans="1:17" x14ac:dyDescent="0.25">
      <c r="A21" s="1"/>
      <c r="B21" s="1"/>
      <c r="C21" s="1"/>
      <c r="D21" s="1"/>
      <c r="E21" s="1" t="s">
        <v>21</v>
      </c>
    </row>
    <row r="22" spans="1:17" hidden="1" x14ac:dyDescent="0.25">
      <c r="A22" s="1"/>
      <c r="B22" s="1"/>
      <c r="C22" s="1"/>
      <c r="D22" s="1"/>
      <c r="E22" s="1" t="s">
        <v>17</v>
      </c>
    </row>
    <row r="23" spans="1:17" x14ac:dyDescent="0.25">
      <c r="A23" s="1"/>
      <c r="B23" s="1"/>
      <c r="C23" s="1"/>
      <c r="D23" s="1"/>
      <c r="E23" s="1" t="s">
        <v>31</v>
      </c>
    </row>
    <row r="24" spans="1:17" x14ac:dyDescent="0.25">
      <c r="A24" s="1"/>
      <c r="B24" s="1"/>
      <c r="C24" s="1"/>
      <c r="D24" s="1"/>
      <c r="E24" s="1" t="s">
        <v>28</v>
      </c>
    </row>
    <row r="25" spans="1:17" x14ac:dyDescent="0.25">
      <c r="A25" s="1"/>
      <c r="B25" s="1"/>
      <c r="C25" s="1"/>
      <c r="D25" s="1"/>
      <c r="E25" s="1" t="s">
        <v>26</v>
      </c>
    </row>
    <row r="26" spans="1:17" x14ac:dyDescent="0.25">
      <c r="A26" s="1"/>
      <c r="B26" s="1"/>
      <c r="C26" s="1"/>
      <c r="D26" s="1"/>
    </row>
  </sheetData>
  <sortState xmlns:xlrd2="http://schemas.microsoft.com/office/spreadsheetml/2017/richdata2" ref="A3:K14">
    <sortCondition descending="1" ref="K3:K14"/>
  </sortState>
  <mergeCells count="4">
    <mergeCell ref="A2:E2"/>
    <mergeCell ref="A1:K1"/>
    <mergeCell ref="A16:W16"/>
    <mergeCell ref="A17:Q17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4"/>
  <sheetViews>
    <sheetView workbookViewId="0">
      <selection activeCell="A2" sqref="A2:E2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12.5703125" style="1" customWidth="1"/>
    <col min="13" max="16384" width="9.140625" style="1"/>
  </cols>
  <sheetData>
    <row r="1" spans="1:11" s="2" customFormat="1" ht="17.25" thickTop="1" thickBot="1" x14ac:dyDescent="0.3">
      <c r="A1" s="83" t="s">
        <v>7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s="2" customFormat="1" ht="16.5" customHeight="1" thickTop="1" thickBot="1" x14ac:dyDescent="0.3">
      <c r="A2" s="80" t="s">
        <v>0</v>
      </c>
      <c r="B2" s="81"/>
      <c r="C2" s="81"/>
      <c r="D2" s="81"/>
      <c r="E2" s="82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11" s="2" customFormat="1" ht="16.5" hidden="1" customHeight="1" thickTop="1" x14ac:dyDescent="0.25">
      <c r="A3" s="29">
        <v>1</v>
      </c>
      <c r="B3" s="30" t="s">
        <v>14</v>
      </c>
      <c r="C3" s="30">
        <v>0</v>
      </c>
      <c r="D3" s="30">
        <v>0</v>
      </c>
      <c r="E3" s="31">
        <v>1</v>
      </c>
      <c r="F3" s="23"/>
      <c r="G3" s="24"/>
      <c r="H3" s="24"/>
      <c r="I3" s="24"/>
      <c r="J3" s="24"/>
      <c r="K3" s="21"/>
    </row>
    <row r="4" spans="1:11" s="2" customFormat="1" ht="16.5" customHeight="1" thickTop="1" x14ac:dyDescent="0.25">
      <c r="A4" s="48">
        <v>1</v>
      </c>
      <c r="B4" s="33" t="s">
        <v>14</v>
      </c>
      <c r="C4" s="33">
        <v>0</v>
      </c>
      <c r="D4" s="33">
        <v>0</v>
      </c>
      <c r="E4" s="39">
        <v>2</v>
      </c>
      <c r="F4" s="5">
        <v>2</v>
      </c>
      <c r="G4" s="6">
        <v>17</v>
      </c>
      <c r="H4" s="6">
        <v>20</v>
      </c>
      <c r="I4" s="6">
        <v>0</v>
      </c>
      <c r="J4" s="6">
        <v>0</v>
      </c>
      <c r="K4" s="21">
        <f>SUM(F4,G4,H4,I4,J4)</f>
        <v>39</v>
      </c>
    </row>
    <row r="5" spans="1:11" s="2" customFormat="1" ht="16.5" customHeight="1" x14ac:dyDescent="0.25">
      <c r="A5" s="32">
        <v>1</v>
      </c>
      <c r="B5" s="33" t="s">
        <v>14</v>
      </c>
      <c r="C5" s="34">
        <v>0</v>
      </c>
      <c r="D5" s="34">
        <v>0</v>
      </c>
      <c r="E5" s="35">
        <v>3</v>
      </c>
      <c r="F5" s="23">
        <v>20</v>
      </c>
      <c r="G5" s="24">
        <v>12</v>
      </c>
      <c r="H5" s="24">
        <v>3</v>
      </c>
      <c r="I5" s="24">
        <v>0</v>
      </c>
      <c r="J5" s="24">
        <v>2</v>
      </c>
      <c r="K5" s="21">
        <f>SUM(F5,G5,H5,I5,J5)</f>
        <v>37</v>
      </c>
    </row>
    <row r="6" spans="1:11" s="2" customFormat="1" ht="16.5" customHeight="1" x14ac:dyDescent="0.25">
      <c r="A6" s="32">
        <v>1</v>
      </c>
      <c r="B6" s="33" t="s">
        <v>14</v>
      </c>
      <c r="C6" s="34">
        <v>0</v>
      </c>
      <c r="D6" s="34">
        <v>0</v>
      </c>
      <c r="E6" s="35">
        <v>9</v>
      </c>
      <c r="F6" s="23">
        <v>2</v>
      </c>
      <c r="G6" s="24">
        <v>20</v>
      </c>
      <c r="H6" s="24">
        <v>6</v>
      </c>
      <c r="I6" s="24">
        <v>0</v>
      </c>
      <c r="J6" s="24">
        <v>2</v>
      </c>
      <c r="K6" s="21">
        <f>SUM(F6,G6,H6,I6,J6)</f>
        <v>30</v>
      </c>
    </row>
    <row r="7" spans="1:11" s="2" customFormat="1" ht="16.5" customHeight="1" x14ac:dyDescent="0.25">
      <c r="A7" s="32">
        <v>1</v>
      </c>
      <c r="B7" s="33" t="s">
        <v>14</v>
      </c>
      <c r="C7" s="34">
        <v>0</v>
      </c>
      <c r="D7" s="34">
        <v>1</v>
      </c>
      <c r="E7" s="35">
        <v>2</v>
      </c>
      <c r="F7" s="23">
        <v>5</v>
      </c>
      <c r="G7" s="24">
        <v>0</v>
      </c>
      <c r="H7" s="24">
        <v>6</v>
      </c>
      <c r="I7" s="24">
        <v>0</v>
      </c>
      <c r="J7" s="24">
        <v>2</v>
      </c>
      <c r="K7" s="21">
        <f>SUM(F7,G7,H7,I7,J7)</f>
        <v>13</v>
      </c>
    </row>
    <row r="8" spans="1:11" s="2" customFormat="1" ht="16.5" customHeight="1" x14ac:dyDescent="0.25">
      <c r="A8" s="50">
        <v>1</v>
      </c>
      <c r="B8" s="33" t="s">
        <v>14</v>
      </c>
      <c r="C8" s="86">
        <v>0</v>
      </c>
      <c r="D8" s="87">
        <v>1</v>
      </c>
      <c r="E8" s="38">
        <v>7</v>
      </c>
      <c r="F8" s="23">
        <v>0</v>
      </c>
      <c r="G8" s="24">
        <v>0</v>
      </c>
      <c r="H8" s="24">
        <v>10</v>
      </c>
      <c r="I8" s="24">
        <v>0</v>
      </c>
      <c r="J8" s="24">
        <v>0</v>
      </c>
      <c r="K8" s="21">
        <f>SUM(F8,G8,H8,I8,J8)</f>
        <v>10</v>
      </c>
    </row>
    <row r="9" spans="1:11" s="2" customFormat="1" ht="16.5" customHeight="1" x14ac:dyDescent="0.25">
      <c r="A9" s="32">
        <v>1</v>
      </c>
      <c r="B9" s="33" t="s">
        <v>14</v>
      </c>
      <c r="C9" s="34">
        <v>0</v>
      </c>
      <c r="D9" s="34">
        <v>1</v>
      </c>
      <c r="E9" s="35">
        <v>5</v>
      </c>
      <c r="F9" s="23">
        <v>0</v>
      </c>
      <c r="G9" s="24">
        <v>0</v>
      </c>
      <c r="H9" s="24">
        <v>5</v>
      </c>
      <c r="I9" s="24">
        <v>3</v>
      </c>
      <c r="J9" s="24">
        <v>2</v>
      </c>
      <c r="K9" s="21">
        <f>SUM(F9,G9,H9,I9,J9)</f>
        <v>10</v>
      </c>
    </row>
    <row r="10" spans="1:11" s="2" customFormat="1" ht="16.5" customHeight="1" x14ac:dyDescent="0.25">
      <c r="A10" s="50">
        <v>1</v>
      </c>
      <c r="B10" s="33" t="s">
        <v>14</v>
      </c>
      <c r="C10" s="86">
        <v>0</v>
      </c>
      <c r="D10" s="87">
        <v>0</v>
      </c>
      <c r="E10" s="38">
        <v>7</v>
      </c>
      <c r="F10" s="23">
        <v>0</v>
      </c>
      <c r="G10" s="24">
        <v>0</v>
      </c>
      <c r="H10" s="24">
        <v>3</v>
      </c>
      <c r="I10" s="24">
        <v>3</v>
      </c>
      <c r="J10" s="24">
        <v>0</v>
      </c>
      <c r="K10" s="21">
        <f>SUM(F10,G10,H10,I10,J10)</f>
        <v>6</v>
      </c>
    </row>
    <row r="11" spans="1:11" s="2" customFormat="1" ht="16.5" customHeight="1" x14ac:dyDescent="0.25">
      <c r="A11" s="32">
        <v>1</v>
      </c>
      <c r="B11" s="33" t="s">
        <v>14</v>
      </c>
      <c r="C11" s="18">
        <v>0</v>
      </c>
      <c r="D11" s="34">
        <v>1</v>
      </c>
      <c r="E11" s="35">
        <v>1</v>
      </c>
      <c r="F11" s="23">
        <v>0</v>
      </c>
      <c r="G11" s="24">
        <v>5</v>
      </c>
      <c r="H11" s="24">
        <v>1</v>
      </c>
      <c r="I11" s="24">
        <v>0</v>
      </c>
      <c r="J11" s="24">
        <v>0</v>
      </c>
      <c r="K11" s="21">
        <f>SUM(F11,G11,H11,I11,J11)</f>
        <v>6</v>
      </c>
    </row>
    <row r="12" spans="1:11" s="2" customFormat="1" ht="16.5" customHeight="1" x14ac:dyDescent="0.25">
      <c r="A12" s="36">
        <v>1</v>
      </c>
      <c r="B12" s="33" t="s">
        <v>14</v>
      </c>
      <c r="C12" s="49">
        <v>0</v>
      </c>
      <c r="D12" s="37">
        <v>1</v>
      </c>
      <c r="E12" s="38">
        <v>0</v>
      </c>
      <c r="F12" s="23">
        <v>5</v>
      </c>
      <c r="G12" s="24">
        <v>0</v>
      </c>
      <c r="H12" s="24">
        <v>0</v>
      </c>
      <c r="I12" s="24">
        <v>0</v>
      </c>
      <c r="J12" s="24">
        <v>0</v>
      </c>
      <c r="K12" s="21">
        <f>SUM(F12,G12,H12,I12,J12)</f>
        <v>5</v>
      </c>
    </row>
    <row r="13" spans="1:11" s="2" customFormat="1" ht="16.5" customHeight="1" x14ac:dyDescent="0.25">
      <c r="A13" s="32">
        <v>1</v>
      </c>
      <c r="B13" s="33" t="s">
        <v>14</v>
      </c>
      <c r="C13" s="34">
        <v>0</v>
      </c>
      <c r="D13" s="34">
        <v>0</v>
      </c>
      <c r="E13" s="35">
        <v>5</v>
      </c>
      <c r="F13" s="23">
        <v>0</v>
      </c>
      <c r="G13" s="24">
        <v>0</v>
      </c>
      <c r="H13" s="24">
        <v>3</v>
      </c>
      <c r="I13" s="24">
        <v>0</v>
      </c>
      <c r="J13" s="24">
        <v>0</v>
      </c>
      <c r="K13" s="21">
        <f>SUM(F13,G13,H13,I13,J13)</f>
        <v>3</v>
      </c>
    </row>
    <row r="14" spans="1:11" s="2" customFormat="1" ht="16.5" customHeight="1" x14ac:dyDescent="0.25">
      <c r="A14" s="36">
        <v>1</v>
      </c>
      <c r="B14" s="33" t="s">
        <v>14</v>
      </c>
      <c r="C14" s="37">
        <v>0</v>
      </c>
      <c r="D14" s="37">
        <v>0</v>
      </c>
      <c r="E14" s="38">
        <v>8</v>
      </c>
      <c r="F14" s="23">
        <v>0</v>
      </c>
      <c r="G14" s="24">
        <v>0</v>
      </c>
      <c r="H14" s="24">
        <v>0</v>
      </c>
      <c r="I14" s="24">
        <v>0</v>
      </c>
      <c r="J14" s="24">
        <v>0</v>
      </c>
      <c r="K14" s="21">
        <f>SUM(F14,G14,H14,I14,J14)</f>
        <v>0</v>
      </c>
    </row>
    <row r="15" spans="1:11" s="2" customFormat="1" ht="16.5" customHeight="1" thickBot="1" x14ac:dyDescent="0.3">
      <c r="A15" s="40">
        <v>1</v>
      </c>
      <c r="B15" s="41" t="s">
        <v>14</v>
      </c>
      <c r="C15" s="41">
        <v>0</v>
      </c>
      <c r="D15" s="41">
        <v>1</v>
      </c>
      <c r="E15" s="42">
        <v>4</v>
      </c>
      <c r="F15" s="59">
        <v>0</v>
      </c>
      <c r="G15" s="60">
        <v>0</v>
      </c>
      <c r="H15" s="60">
        <v>0</v>
      </c>
      <c r="I15" s="60">
        <v>0</v>
      </c>
      <c r="J15" s="60">
        <v>0</v>
      </c>
      <c r="K15" s="88">
        <f>SUM(F15,G15,H15,I15,J15)</f>
        <v>0</v>
      </c>
    </row>
    <row r="16" spans="1:11" ht="16.5" thickTop="1" x14ac:dyDescent="0.25"/>
    <row r="17" spans="1:23" ht="40.5" customHeight="1" x14ac:dyDescent="0.25">
      <c r="A17" s="78" t="s">
        <v>30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spans="1:23" x14ac:dyDescent="0.25">
      <c r="A18" s="79" t="s">
        <v>34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20" spans="1:23" hidden="1" x14ac:dyDescent="0.25"/>
    <row r="21" spans="1:23" x14ac:dyDescent="0.25">
      <c r="E21" s="89" t="s">
        <v>16</v>
      </c>
    </row>
    <row r="22" spans="1:23" x14ac:dyDescent="0.25">
      <c r="E22" s="89" t="s">
        <v>25</v>
      </c>
    </row>
    <row r="23" spans="1:23" x14ac:dyDescent="0.25">
      <c r="E23" s="89" t="s">
        <v>19</v>
      </c>
    </row>
    <row r="24" spans="1:23" x14ac:dyDescent="0.25">
      <c r="E24" s="89" t="s">
        <v>18</v>
      </c>
    </row>
  </sheetData>
  <sortState xmlns:xlrd2="http://schemas.microsoft.com/office/spreadsheetml/2017/richdata2" ref="A3:K33">
    <sortCondition descending="1" ref="K3:K33"/>
  </sortState>
  <mergeCells count="4">
    <mergeCell ref="A2:E2"/>
    <mergeCell ref="A1:K1"/>
    <mergeCell ref="A17:W17"/>
    <mergeCell ref="A18:Q18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6"/>
  <sheetViews>
    <sheetView workbookViewId="0">
      <selection activeCell="A2" sqref="A2:E2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83" t="s">
        <v>9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23" s="2" customFormat="1" ht="16.5" customHeight="1" thickTop="1" thickBot="1" x14ac:dyDescent="0.3">
      <c r="A2" s="80" t="s">
        <v>0</v>
      </c>
      <c r="B2" s="81"/>
      <c r="C2" s="81"/>
      <c r="D2" s="81"/>
      <c r="E2" s="82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23" s="2" customFormat="1" ht="16.5" customHeight="1" thickTop="1" x14ac:dyDescent="0.25">
      <c r="A3" s="61">
        <v>2</v>
      </c>
      <c r="B3" s="52" t="s">
        <v>15</v>
      </c>
      <c r="C3" s="52">
        <v>0</v>
      </c>
      <c r="D3" s="52">
        <v>1</v>
      </c>
      <c r="E3" s="104">
        <v>1</v>
      </c>
      <c r="F3" s="23">
        <v>20</v>
      </c>
      <c r="G3" s="24">
        <v>20</v>
      </c>
      <c r="H3" s="24">
        <v>0</v>
      </c>
      <c r="I3" s="24">
        <v>14</v>
      </c>
      <c r="J3" s="24">
        <v>20</v>
      </c>
      <c r="K3" s="20">
        <f>SUM(F3:J3)</f>
        <v>74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x14ac:dyDescent="0.25">
      <c r="A4" s="32">
        <v>2</v>
      </c>
      <c r="B4" s="7" t="s">
        <v>15</v>
      </c>
      <c r="C4" s="7">
        <v>0</v>
      </c>
      <c r="D4" s="7">
        <v>0</v>
      </c>
      <c r="E4" s="27">
        <v>2</v>
      </c>
      <c r="F4" s="5">
        <v>20</v>
      </c>
      <c r="G4" s="6">
        <v>2</v>
      </c>
      <c r="H4" s="6">
        <v>0</v>
      </c>
      <c r="I4" s="6">
        <v>5</v>
      </c>
      <c r="J4" s="6">
        <v>20</v>
      </c>
      <c r="K4" s="20">
        <f>SUM(F4:J4)</f>
        <v>47</v>
      </c>
      <c r="L4" s="1">
        <v>75</v>
      </c>
    </row>
    <row r="5" spans="1:23" x14ac:dyDescent="0.25">
      <c r="A5" s="36">
        <v>2</v>
      </c>
      <c r="B5" s="7" t="s">
        <v>15</v>
      </c>
      <c r="C5" s="7">
        <v>0</v>
      </c>
      <c r="D5" s="7">
        <v>0</v>
      </c>
      <c r="E5" s="27">
        <v>4</v>
      </c>
      <c r="F5" s="5">
        <v>8</v>
      </c>
      <c r="G5" s="6">
        <v>7</v>
      </c>
      <c r="H5" s="6">
        <v>0</v>
      </c>
      <c r="I5" s="6">
        <v>7</v>
      </c>
      <c r="J5" s="6">
        <v>20</v>
      </c>
      <c r="K5" s="20">
        <f>SUM(F5:J5)</f>
        <v>42</v>
      </c>
      <c r="L5" s="1">
        <v>38</v>
      </c>
    </row>
    <row r="6" spans="1:23" x14ac:dyDescent="0.25">
      <c r="A6" s="32">
        <v>2</v>
      </c>
      <c r="B6" s="7" t="s">
        <v>15</v>
      </c>
      <c r="C6" s="7">
        <v>0</v>
      </c>
      <c r="D6" s="7">
        <v>0</v>
      </c>
      <c r="E6" s="27">
        <v>3</v>
      </c>
      <c r="F6" s="5">
        <v>2</v>
      </c>
      <c r="G6" s="6">
        <v>20</v>
      </c>
      <c r="H6" s="6">
        <v>0</v>
      </c>
      <c r="I6" s="6">
        <v>1</v>
      </c>
      <c r="J6" s="6">
        <v>7</v>
      </c>
      <c r="K6" s="20">
        <f>SUM(F6:J6)</f>
        <v>30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x14ac:dyDescent="0.25">
      <c r="A7" s="36">
        <v>2</v>
      </c>
      <c r="B7" s="7" t="s">
        <v>15</v>
      </c>
      <c r="C7" s="7">
        <v>0</v>
      </c>
      <c r="D7" s="7">
        <v>0</v>
      </c>
      <c r="E7" s="27">
        <v>6</v>
      </c>
      <c r="F7" s="5">
        <v>1</v>
      </c>
      <c r="G7" s="6">
        <v>10</v>
      </c>
      <c r="H7" s="6">
        <v>0</v>
      </c>
      <c r="I7" s="6">
        <v>19</v>
      </c>
      <c r="J7" s="6">
        <v>0</v>
      </c>
      <c r="K7" s="20">
        <f>SUM(F7:J7)</f>
        <v>30</v>
      </c>
      <c r="L7" s="1">
        <v>45</v>
      </c>
    </row>
    <row r="8" spans="1:23" x14ac:dyDescent="0.25">
      <c r="A8" s="32">
        <v>2</v>
      </c>
      <c r="B8" s="7" t="s">
        <v>15</v>
      </c>
      <c r="C8" s="33">
        <v>0</v>
      </c>
      <c r="D8" s="33">
        <v>0</v>
      </c>
      <c r="E8" s="39">
        <v>5</v>
      </c>
      <c r="F8" s="3">
        <v>0</v>
      </c>
      <c r="G8" s="4">
        <v>0</v>
      </c>
      <c r="H8" s="4">
        <v>0</v>
      </c>
      <c r="I8" s="4">
        <v>3</v>
      </c>
      <c r="J8" s="4">
        <v>16</v>
      </c>
      <c r="K8" s="20">
        <f>SUM(F8:J8)</f>
        <v>19</v>
      </c>
    </row>
    <row r="9" spans="1:23" x14ac:dyDescent="0.25">
      <c r="A9" s="36">
        <v>2</v>
      </c>
      <c r="B9" s="7" t="s">
        <v>15</v>
      </c>
      <c r="C9" s="7">
        <v>0</v>
      </c>
      <c r="D9" s="7">
        <v>0</v>
      </c>
      <c r="E9" s="27">
        <v>8</v>
      </c>
      <c r="F9" s="5">
        <v>1</v>
      </c>
      <c r="G9" s="6">
        <v>6</v>
      </c>
      <c r="H9" s="6">
        <v>0</v>
      </c>
      <c r="I9" s="6">
        <v>2</v>
      </c>
      <c r="J9" s="6">
        <v>2</v>
      </c>
      <c r="K9" s="20">
        <f>SUM(F9:J9)</f>
        <v>11</v>
      </c>
    </row>
    <row r="10" spans="1:23" x14ac:dyDescent="0.25">
      <c r="A10" s="17">
        <v>2</v>
      </c>
      <c r="B10" s="7" t="s">
        <v>15</v>
      </c>
      <c r="C10" s="7">
        <v>0</v>
      </c>
      <c r="D10" s="7">
        <v>0</v>
      </c>
      <c r="E10" s="27">
        <v>7</v>
      </c>
      <c r="F10" s="5">
        <v>0</v>
      </c>
      <c r="G10" s="6">
        <v>8</v>
      </c>
      <c r="H10" s="6">
        <v>0</v>
      </c>
      <c r="I10" s="6">
        <v>0</v>
      </c>
      <c r="J10" s="6">
        <v>2</v>
      </c>
      <c r="K10" s="20">
        <f>SUM(F10:J10)</f>
        <v>10</v>
      </c>
    </row>
    <row r="11" spans="1:23" x14ac:dyDescent="0.25">
      <c r="A11" s="36">
        <v>2</v>
      </c>
      <c r="B11" s="7" t="s">
        <v>15</v>
      </c>
      <c r="C11" s="7">
        <v>0</v>
      </c>
      <c r="D11" s="7">
        <v>0</v>
      </c>
      <c r="E11" s="27">
        <v>9</v>
      </c>
      <c r="F11" s="5">
        <v>0</v>
      </c>
      <c r="G11" s="6">
        <v>2</v>
      </c>
      <c r="H11" s="6">
        <v>0</v>
      </c>
      <c r="I11" s="6">
        <v>4</v>
      </c>
      <c r="J11" s="6">
        <v>1</v>
      </c>
      <c r="K11" s="20">
        <f>SUM(F11:J11)</f>
        <v>7</v>
      </c>
    </row>
    <row r="12" spans="1:23" x14ac:dyDescent="0.25">
      <c r="A12" s="32">
        <v>2</v>
      </c>
      <c r="B12" s="34" t="s">
        <v>15</v>
      </c>
      <c r="C12" s="34">
        <v>0</v>
      </c>
      <c r="D12" s="34">
        <v>1</v>
      </c>
      <c r="E12" s="35">
        <v>0</v>
      </c>
      <c r="F12" s="5">
        <v>0</v>
      </c>
      <c r="G12" s="6">
        <v>7</v>
      </c>
      <c r="H12" s="6">
        <v>0</v>
      </c>
      <c r="I12" s="6">
        <v>0</v>
      </c>
      <c r="J12" s="6">
        <v>0</v>
      </c>
      <c r="K12" s="20">
        <f>SUM(F12:J12)</f>
        <v>7</v>
      </c>
    </row>
    <row r="13" spans="1:23" ht="16.5" thickBot="1" x14ac:dyDescent="0.3">
      <c r="A13" s="40">
        <v>2</v>
      </c>
      <c r="B13" s="12" t="s">
        <v>15</v>
      </c>
      <c r="C13" s="41">
        <v>0</v>
      </c>
      <c r="D13" s="41">
        <v>0</v>
      </c>
      <c r="E13" s="105">
        <v>1</v>
      </c>
      <c r="F13" s="45">
        <v>0</v>
      </c>
      <c r="G13" s="46">
        <v>0</v>
      </c>
      <c r="H13" s="46">
        <v>0</v>
      </c>
      <c r="I13" s="46">
        <v>1</v>
      </c>
      <c r="J13" s="46">
        <v>2</v>
      </c>
      <c r="K13" s="103">
        <f>SUM(F13:J13)</f>
        <v>3</v>
      </c>
      <c r="L13" s="1">
        <v>20</v>
      </c>
    </row>
    <row r="14" spans="1:23" ht="16.5" thickTop="1" x14ac:dyDescent="0.25">
      <c r="A14" s="62"/>
      <c r="B14" s="63"/>
      <c r="C14" s="62"/>
      <c r="D14" s="62"/>
      <c r="E14" s="62"/>
      <c r="F14" s="37"/>
      <c r="G14" s="37"/>
      <c r="H14" s="37"/>
      <c r="I14" s="37"/>
      <c r="J14" s="37"/>
      <c r="K14" s="37"/>
    </row>
    <row r="15" spans="1:23" x14ac:dyDescent="0.25">
      <c r="A15" s="1" t="s">
        <v>29</v>
      </c>
    </row>
    <row r="17" spans="1:23" ht="40.5" customHeight="1" x14ac:dyDescent="0.25">
      <c r="A17" s="78" t="s">
        <v>30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</row>
    <row r="18" spans="1:23" x14ac:dyDescent="0.25">
      <c r="A18" s="79" t="s">
        <v>34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</row>
    <row r="20" spans="1:23" x14ac:dyDescent="0.25">
      <c r="E20" s="1" t="s">
        <v>16</v>
      </c>
      <c r="F20" s="22"/>
      <c r="G20" s="22"/>
      <c r="H20" s="22"/>
      <c r="I20" s="22"/>
      <c r="J20" s="22"/>
      <c r="K20" s="22"/>
    </row>
    <row r="21" spans="1:23" x14ac:dyDescent="0.25">
      <c r="E21" s="1" t="s">
        <v>32</v>
      </c>
      <c r="F21" s="22"/>
      <c r="G21" s="22"/>
      <c r="H21" s="22"/>
      <c r="I21" s="22"/>
      <c r="J21" s="22"/>
      <c r="K21" s="22"/>
    </row>
    <row r="22" spans="1:23" x14ac:dyDescent="0.25">
      <c r="E22" s="1" t="s">
        <v>21</v>
      </c>
      <c r="F22" s="22"/>
      <c r="G22" s="22"/>
      <c r="H22" s="22"/>
      <c r="I22" s="22"/>
      <c r="J22" s="22"/>
      <c r="K22" s="22"/>
    </row>
    <row r="23" spans="1:23" x14ac:dyDescent="0.25">
      <c r="E23" s="1" t="s">
        <v>17</v>
      </c>
      <c r="F23" s="22"/>
      <c r="G23" s="22"/>
      <c r="H23" s="22"/>
      <c r="I23" s="22"/>
      <c r="J23" s="22"/>
      <c r="K23" s="22"/>
    </row>
    <row r="24" spans="1:23" x14ac:dyDescent="0.25">
      <c r="E24" s="1" t="s">
        <v>31</v>
      </c>
      <c r="F24" s="22"/>
      <c r="G24" s="22"/>
      <c r="H24" s="22"/>
      <c r="I24" s="22"/>
      <c r="J24" s="22"/>
      <c r="K24" s="22"/>
    </row>
    <row r="25" spans="1:23" x14ac:dyDescent="0.25">
      <c r="E25" s="1" t="s">
        <v>28</v>
      </c>
      <c r="F25" s="22"/>
      <c r="G25" s="22"/>
      <c r="H25" s="22"/>
      <c r="I25" s="22"/>
      <c r="J25" s="22"/>
      <c r="K25" s="22"/>
    </row>
    <row r="26" spans="1:23" x14ac:dyDescent="0.25">
      <c r="F26" s="22"/>
      <c r="G26" s="22"/>
      <c r="H26" s="22"/>
      <c r="I26" s="22"/>
      <c r="J26" s="22"/>
      <c r="K26" s="22"/>
    </row>
  </sheetData>
  <sortState xmlns:xlrd2="http://schemas.microsoft.com/office/spreadsheetml/2017/richdata2" ref="A3:K13">
    <sortCondition descending="1" ref="K3:K13"/>
  </sortState>
  <mergeCells count="4">
    <mergeCell ref="A2:E2"/>
    <mergeCell ref="A1:K1"/>
    <mergeCell ref="A17:W17"/>
    <mergeCell ref="A18:Q18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4"/>
  <sheetViews>
    <sheetView workbookViewId="0">
      <selection activeCell="A3" sqref="A3:K13"/>
    </sheetView>
  </sheetViews>
  <sheetFormatPr defaultRowHeight="15.75" x14ac:dyDescent="0.25"/>
  <cols>
    <col min="1" max="1" width="2.140625" style="22" bestFit="1" customWidth="1"/>
    <col min="2" max="2" width="2.5703125" style="22" bestFit="1" customWidth="1"/>
    <col min="3" max="3" width="2.140625" style="22" customWidth="1"/>
    <col min="4" max="5" width="2.140625" style="22" bestFit="1" customWidth="1"/>
    <col min="6" max="10" width="4.140625" style="22" bestFit="1" customWidth="1"/>
    <col min="11" max="11" width="6" style="22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83" t="s">
        <v>10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23" s="2" customFormat="1" ht="16.5" customHeight="1" thickTop="1" thickBot="1" x14ac:dyDescent="0.3">
      <c r="A2" s="80" t="s">
        <v>0</v>
      </c>
      <c r="B2" s="81"/>
      <c r="C2" s="81"/>
      <c r="D2" s="81"/>
      <c r="E2" s="82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23" s="2" customFormat="1" ht="16.5" customHeight="1" thickTop="1" x14ac:dyDescent="0.25">
      <c r="A3" s="29">
        <v>2</v>
      </c>
      <c r="B3" s="30" t="s">
        <v>14</v>
      </c>
      <c r="C3" s="90">
        <v>0</v>
      </c>
      <c r="D3" s="30">
        <v>0</v>
      </c>
      <c r="E3" s="31">
        <v>5</v>
      </c>
      <c r="F3" s="23">
        <v>2</v>
      </c>
      <c r="G3" s="24">
        <v>20</v>
      </c>
      <c r="H3" s="24">
        <v>12</v>
      </c>
      <c r="I3" s="24">
        <v>10</v>
      </c>
      <c r="J3" s="24">
        <v>20</v>
      </c>
      <c r="K3" s="21">
        <f>SUM(F3,G3,H3,I3,J3)</f>
        <v>64</v>
      </c>
    </row>
    <row r="4" spans="1:23" s="2" customFormat="1" ht="16.5" customHeight="1" x14ac:dyDescent="0.25">
      <c r="A4" s="32">
        <v>2</v>
      </c>
      <c r="B4" s="33" t="s">
        <v>14</v>
      </c>
      <c r="C4" s="34">
        <v>0</v>
      </c>
      <c r="D4" s="34">
        <v>0</v>
      </c>
      <c r="E4" s="35">
        <v>1</v>
      </c>
      <c r="F4" s="23">
        <v>20</v>
      </c>
      <c r="G4" s="24">
        <v>7</v>
      </c>
      <c r="H4" s="24">
        <v>12</v>
      </c>
      <c r="I4" s="24">
        <v>5</v>
      </c>
      <c r="J4" s="24">
        <v>10</v>
      </c>
      <c r="K4" s="21">
        <f>SUM(F4,G4,H4,I4,J4)</f>
        <v>54</v>
      </c>
    </row>
    <row r="5" spans="1:23" s="2" customFormat="1" ht="16.5" customHeight="1" x14ac:dyDescent="0.25">
      <c r="A5" s="32">
        <v>2</v>
      </c>
      <c r="B5" s="33" t="s">
        <v>14</v>
      </c>
      <c r="C5" s="37">
        <v>0</v>
      </c>
      <c r="D5" s="37">
        <v>0</v>
      </c>
      <c r="E5" s="38">
        <v>7</v>
      </c>
      <c r="F5" s="23">
        <v>0</v>
      </c>
      <c r="G5" s="24">
        <v>20</v>
      </c>
      <c r="H5" s="24">
        <v>12</v>
      </c>
      <c r="I5" s="24">
        <v>5</v>
      </c>
      <c r="J5" s="24">
        <v>7</v>
      </c>
      <c r="K5" s="21">
        <f>SUM(F5,G5,H5,I5,J5)</f>
        <v>44</v>
      </c>
    </row>
    <row r="6" spans="1:23" s="2" customFormat="1" ht="16.5" customHeight="1" x14ac:dyDescent="0.25">
      <c r="A6" s="32">
        <v>2</v>
      </c>
      <c r="B6" s="33" t="s">
        <v>14</v>
      </c>
      <c r="C6" s="34">
        <v>0</v>
      </c>
      <c r="D6" s="34">
        <v>1</v>
      </c>
      <c r="E6" s="35">
        <v>0</v>
      </c>
      <c r="F6" s="23">
        <v>20</v>
      </c>
      <c r="G6" s="24">
        <v>0</v>
      </c>
      <c r="H6" s="24">
        <v>0</v>
      </c>
      <c r="I6" s="24">
        <v>10</v>
      </c>
      <c r="J6" s="24">
        <v>7</v>
      </c>
      <c r="K6" s="21">
        <f>SUM(F6,G6,H6,I6,J6)</f>
        <v>37</v>
      </c>
    </row>
    <row r="7" spans="1:23" s="2" customFormat="1" ht="16.5" customHeight="1" x14ac:dyDescent="0.25">
      <c r="A7" s="32">
        <v>2</v>
      </c>
      <c r="B7" s="33" t="s">
        <v>14</v>
      </c>
      <c r="C7" s="86">
        <v>0</v>
      </c>
      <c r="D7" s="87">
        <v>1</v>
      </c>
      <c r="E7" s="38">
        <v>3</v>
      </c>
      <c r="F7" s="23">
        <v>2</v>
      </c>
      <c r="G7" s="24">
        <v>20</v>
      </c>
      <c r="H7" s="24">
        <v>0</v>
      </c>
      <c r="I7" s="24">
        <v>5</v>
      </c>
      <c r="J7" s="24">
        <v>0</v>
      </c>
      <c r="K7" s="21">
        <f>SUM(F7,G7,H7,I7,J7)</f>
        <v>27</v>
      </c>
    </row>
    <row r="8" spans="1:23" s="2" customFormat="1" ht="16.5" customHeight="1" x14ac:dyDescent="0.25">
      <c r="A8" s="32">
        <v>2</v>
      </c>
      <c r="B8" s="33" t="s">
        <v>14</v>
      </c>
      <c r="C8" s="34">
        <v>0</v>
      </c>
      <c r="D8" s="34">
        <v>0</v>
      </c>
      <c r="E8" s="35">
        <v>4</v>
      </c>
      <c r="F8" s="23">
        <v>2</v>
      </c>
      <c r="G8" s="24">
        <v>0</v>
      </c>
      <c r="H8" s="24">
        <v>20</v>
      </c>
      <c r="I8" s="24">
        <v>0</v>
      </c>
      <c r="J8" s="24">
        <v>0</v>
      </c>
      <c r="K8" s="21">
        <f>SUM(F8,G8,H8,I8,J8)</f>
        <v>22</v>
      </c>
    </row>
    <row r="9" spans="1:23" s="2" customFormat="1" ht="16.5" customHeight="1" x14ac:dyDescent="0.25">
      <c r="A9" s="32">
        <v>2</v>
      </c>
      <c r="B9" s="33" t="s">
        <v>14</v>
      </c>
      <c r="C9" s="37">
        <v>0</v>
      </c>
      <c r="D9" s="37">
        <v>1</v>
      </c>
      <c r="E9" s="38">
        <v>1</v>
      </c>
      <c r="F9" s="23">
        <v>7</v>
      </c>
      <c r="G9" s="24">
        <v>0</v>
      </c>
      <c r="H9" s="24">
        <v>12</v>
      </c>
      <c r="I9" s="24">
        <v>0</v>
      </c>
      <c r="J9" s="24">
        <v>0</v>
      </c>
      <c r="K9" s="21">
        <f>SUM(F9,G9,H9,I9,J9)</f>
        <v>19</v>
      </c>
    </row>
    <row r="10" spans="1:23" s="2" customFormat="1" ht="16.5" customHeight="1" x14ac:dyDescent="0.25">
      <c r="A10" s="32">
        <v>2</v>
      </c>
      <c r="B10" s="33" t="s">
        <v>14</v>
      </c>
      <c r="C10" s="34">
        <v>0</v>
      </c>
      <c r="D10" s="34">
        <v>0</v>
      </c>
      <c r="E10" s="35">
        <v>6</v>
      </c>
      <c r="F10" s="23">
        <v>0</v>
      </c>
      <c r="G10" s="24">
        <v>0</v>
      </c>
      <c r="H10" s="24">
        <v>0</v>
      </c>
      <c r="I10" s="24">
        <v>10</v>
      </c>
      <c r="J10" s="24">
        <v>7</v>
      </c>
      <c r="K10" s="21">
        <f>SUM(F10,G10,H10,I10,J10)</f>
        <v>17</v>
      </c>
    </row>
    <row r="11" spans="1:23" s="2" customFormat="1" ht="16.5" customHeight="1" x14ac:dyDescent="0.25">
      <c r="A11" s="32">
        <v>2</v>
      </c>
      <c r="B11" s="33" t="s">
        <v>14</v>
      </c>
      <c r="C11" s="87">
        <v>0</v>
      </c>
      <c r="D11" s="87">
        <v>0</v>
      </c>
      <c r="E11" s="38">
        <v>8</v>
      </c>
      <c r="F11" s="23">
        <v>2</v>
      </c>
      <c r="G11" s="24">
        <v>3</v>
      </c>
      <c r="H11" s="24">
        <v>0</v>
      </c>
      <c r="I11" s="24">
        <v>10</v>
      </c>
      <c r="J11" s="24">
        <v>0</v>
      </c>
      <c r="K11" s="21">
        <f>SUM(F11,G11,H11,I11,J11)</f>
        <v>15</v>
      </c>
    </row>
    <row r="12" spans="1:23" s="2" customFormat="1" ht="16.5" customHeight="1" x14ac:dyDescent="0.25">
      <c r="A12" s="32">
        <v>2</v>
      </c>
      <c r="B12" s="33" t="s">
        <v>14</v>
      </c>
      <c r="C12" s="34">
        <v>0</v>
      </c>
      <c r="D12" s="34">
        <v>0</v>
      </c>
      <c r="E12" s="35">
        <v>9</v>
      </c>
      <c r="F12" s="23">
        <v>2</v>
      </c>
      <c r="G12" s="24">
        <v>0</v>
      </c>
      <c r="H12" s="24">
        <v>3</v>
      </c>
      <c r="I12" s="24">
        <v>7</v>
      </c>
      <c r="J12" s="24">
        <v>0</v>
      </c>
      <c r="K12" s="21">
        <f>SUM(F12,G12,H12,I12,J12)</f>
        <v>12</v>
      </c>
    </row>
    <row r="13" spans="1:23" ht="16.5" thickBot="1" x14ac:dyDescent="0.3">
      <c r="A13" s="40">
        <v>2</v>
      </c>
      <c r="B13" s="41" t="s">
        <v>14</v>
      </c>
      <c r="C13" s="41">
        <v>0</v>
      </c>
      <c r="D13" s="41">
        <v>1</v>
      </c>
      <c r="E13" s="42">
        <v>2</v>
      </c>
      <c r="F13" s="25">
        <v>0</v>
      </c>
      <c r="G13" s="26">
        <v>0</v>
      </c>
      <c r="H13" s="26">
        <v>0</v>
      </c>
      <c r="I13" s="26">
        <v>10</v>
      </c>
      <c r="J13" s="26">
        <v>0</v>
      </c>
      <c r="K13" s="88">
        <f>SUM(F13,G13,H13,I13,J13)</f>
        <v>10</v>
      </c>
    </row>
    <row r="14" spans="1:23" ht="16.5" thickTop="1" x14ac:dyDescent="0.25"/>
    <row r="15" spans="1:23" ht="40.5" customHeight="1" x14ac:dyDescent="0.25">
      <c r="A15" s="78" t="s">
        <v>30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</row>
    <row r="16" spans="1:23" x14ac:dyDescent="0.25">
      <c r="A16" s="79" t="s">
        <v>34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</row>
    <row r="17" spans="1:13" x14ac:dyDescent="0.25">
      <c r="C17" s="1"/>
      <c r="D17" s="1"/>
      <c r="E17" s="1"/>
      <c r="F17" s="1"/>
    </row>
    <row r="18" spans="1:13" x14ac:dyDescent="0.25">
      <c r="D18" s="43"/>
      <c r="E18" s="43"/>
      <c r="F18" s="43"/>
      <c r="G18" s="43" t="s">
        <v>16</v>
      </c>
      <c r="H18" s="43"/>
      <c r="I18" s="43"/>
    </row>
    <row r="19" spans="1:13" x14ac:dyDescent="0.25">
      <c r="A19" s="1"/>
      <c r="B19" s="1"/>
      <c r="C19" s="1"/>
      <c r="D19" s="43"/>
      <c r="E19" s="43"/>
      <c r="F19" s="43"/>
      <c r="G19" s="43" t="s">
        <v>22</v>
      </c>
      <c r="H19" s="43"/>
      <c r="I19" s="43"/>
      <c r="J19" s="1"/>
    </row>
    <row r="20" spans="1:13" x14ac:dyDescent="0.25">
      <c r="A20" s="1"/>
      <c r="B20" s="1"/>
      <c r="C20" s="1"/>
      <c r="D20" s="43"/>
      <c r="E20" s="43"/>
      <c r="F20" s="43"/>
      <c r="G20" s="43" t="s">
        <v>23</v>
      </c>
      <c r="H20" s="43"/>
      <c r="I20" s="43"/>
      <c r="J20" s="1"/>
    </row>
    <row r="21" spans="1:13" x14ac:dyDescent="0.25">
      <c r="A21" s="1"/>
      <c r="B21" s="1"/>
      <c r="C21" s="1"/>
      <c r="D21" s="43"/>
      <c r="E21" s="43"/>
      <c r="F21" s="43"/>
      <c r="G21" s="43" t="s">
        <v>33</v>
      </c>
      <c r="H21" s="43"/>
      <c r="I21" s="43"/>
      <c r="J21" s="1"/>
    </row>
    <row r="22" spans="1:13" x14ac:dyDescent="0.25">
      <c r="B22" s="1"/>
      <c r="C22" s="1"/>
      <c r="D22" s="43"/>
      <c r="E22" s="1"/>
      <c r="F22" s="1"/>
      <c r="G22" s="43" t="s">
        <v>24</v>
      </c>
      <c r="H22" s="43"/>
      <c r="I22" s="43"/>
      <c r="J22" s="43"/>
      <c r="M22" s="43"/>
    </row>
    <row r="23" spans="1:13" x14ac:dyDescent="0.25">
      <c r="B23" s="1"/>
      <c r="C23" s="1"/>
      <c r="D23" s="43"/>
      <c r="E23" s="1"/>
      <c r="F23" s="1"/>
      <c r="H23" s="43"/>
      <c r="I23" s="43"/>
      <c r="J23" s="43"/>
      <c r="K23" s="43"/>
    </row>
    <row r="24" spans="1:13" x14ac:dyDescent="0.25">
      <c r="E24" s="1"/>
    </row>
  </sheetData>
  <sortState xmlns:xlrd2="http://schemas.microsoft.com/office/spreadsheetml/2017/richdata2" ref="A3:K13">
    <sortCondition descending="1" ref="K3:K13"/>
  </sortState>
  <mergeCells count="4">
    <mergeCell ref="A2:E2"/>
    <mergeCell ref="A1:K1"/>
    <mergeCell ref="A15:W15"/>
    <mergeCell ref="A16:Q1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3"/>
  <sheetViews>
    <sheetView topLeftCell="A2" workbookViewId="0">
      <selection activeCell="A16" sqref="A16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83" t="s">
        <v>11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23" s="2" customFormat="1" ht="16.5" customHeight="1" thickTop="1" thickBot="1" x14ac:dyDescent="0.3">
      <c r="A2" s="80" t="s">
        <v>0</v>
      </c>
      <c r="B2" s="81"/>
      <c r="C2" s="81"/>
      <c r="D2" s="81"/>
      <c r="E2" s="82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23" s="2" customFormat="1" ht="16.5" customHeight="1" thickTop="1" x14ac:dyDescent="0.25">
      <c r="A3" s="29">
        <v>3</v>
      </c>
      <c r="B3" s="86" t="s">
        <v>15</v>
      </c>
      <c r="C3" s="86">
        <v>0</v>
      </c>
      <c r="D3" s="86">
        <v>1</v>
      </c>
      <c r="E3" s="51">
        <v>1</v>
      </c>
      <c r="F3" s="23">
        <v>20</v>
      </c>
      <c r="G3" s="24">
        <v>10</v>
      </c>
      <c r="H3" s="24">
        <v>20</v>
      </c>
      <c r="I3" s="24">
        <v>17</v>
      </c>
      <c r="J3" s="24">
        <v>0</v>
      </c>
      <c r="K3" s="20">
        <f>SUM(F3:J3)</f>
        <v>67</v>
      </c>
    </row>
    <row r="4" spans="1:23" x14ac:dyDescent="0.25">
      <c r="A4" s="36">
        <v>3</v>
      </c>
      <c r="B4" s="7" t="s">
        <v>15</v>
      </c>
      <c r="C4" s="7">
        <v>0</v>
      </c>
      <c r="D4" s="7">
        <v>0</v>
      </c>
      <c r="E4" s="8">
        <v>1</v>
      </c>
      <c r="F4" s="5">
        <v>20</v>
      </c>
      <c r="G4" s="6">
        <v>17</v>
      </c>
      <c r="H4" s="6">
        <v>20</v>
      </c>
      <c r="I4" s="6">
        <v>0</v>
      </c>
      <c r="J4" s="6">
        <v>0</v>
      </c>
      <c r="K4" s="20">
        <f>SUM(F4:J4)</f>
        <v>57</v>
      </c>
      <c r="L4" s="1">
        <v>75</v>
      </c>
    </row>
    <row r="5" spans="1:23" x14ac:dyDescent="0.25">
      <c r="A5" s="32">
        <v>3</v>
      </c>
      <c r="B5" s="7" t="s">
        <v>15</v>
      </c>
      <c r="C5" s="7">
        <v>0</v>
      </c>
      <c r="D5" s="7">
        <v>0</v>
      </c>
      <c r="E5" s="8">
        <v>8</v>
      </c>
      <c r="F5" s="5">
        <v>8</v>
      </c>
      <c r="G5" s="6">
        <v>14</v>
      </c>
      <c r="H5" s="6">
        <v>20</v>
      </c>
      <c r="I5" s="6">
        <v>1</v>
      </c>
      <c r="J5" s="6">
        <v>0</v>
      </c>
      <c r="K5" s="20">
        <f>SUM(F5:J5)</f>
        <v>43</v>
      </c>
      <c r="L5" s="1">
        <v>45</v>
      </c>
    </row>
    <row r="6" spans="1:23" x14ac:dyDescent="0.25">
      <c r="A6" s="32">
        <v>3</v>
      </c>
      <c r="B6" s="7" t="s">
        <v>15</v>
      </c>
      <c r="C6" s="7">
        <v>0</v>
      </c>
      <c r="D6" s="7">
        <v>0</v>
      </c>
      <c r="E6" s="8">
        <v>6</v>
      </c>
      <c r="F6" s="5">
        <v>20</v>
      </c>
      <c r="G6" s="6">
        <v>0</v>
      </c>
      <c r="H6" s="6">
        <v>0</v>
      </c>
      <c r="I6" s="6">
        <v>0</v>
      </c>
      <c r="J6" s="6">
        <v>18</v>
      </c>
      <c r="K6" s="20">
        <f>SUM(F6:J6)</f>
        <v>38</v>
      </c>
      <c r="L6" s="1">
        <v>20</v>
      </c>
    </row>
    <row r="7" spans="1:23" x14ac:dyDescent="0.25">
      <c r="A7" s="36">
        <v>3</v>
      </c>
      <c r="B7" s="7" t="s">
        <v>15</v>
      </c>
      <c r="C7" s="7">
        <v>0</v>
      </c>
      <c r="D7" s="7">
        <v>0</v>
      </c>
      <c r="E7" s="8">
        <v>2</v>
      </c>
      <c r="F7" s="5">
        <v>20</v>
      </c>
      <c r="G7" s="6">
        <v>0</v>
      </c>
      <c r="H7" s="6">
        <v>0</v>
      </c>
      <c r="I7" s="6">
        <v>0</v>
      </c>
      <c r="J7" s="6">
        <v>0</v>
      </c>
      <c r="K7" s="20">
        <f>SUM(F7:J7)</f>
        <v>20</v>
      </c>
    </row>
    <row r="8" spans="1:23" x14ac:dyDescent="0.25">
      <c r="A8" s="32">
        <v>3</v>
      </c>
      <c r="B8" s="7" t="s">
        <v>15</v>
      </c>
      <c r="C8" s="7">
        <v>0</v>
      </c>
      <c r="D8" s="7">
        <v>0</v>
      </c>
      <c r="E8" s="8">
        <v>3</v>
      </c>
      <c r="F8" s="5">
        <v>15</v>
      </c>
      <c r="G8" s="6">
        <v>0</v>
      </c>
      <c r="H8" s="6">
        <v>0</v>
      </c>
      <c r="I8" s="6">
        <v>0</v>
      </c>
      <c r="J8" s="6">
        <v>0</v>
      </c>
      <c r="K8" s="20">
        <f>SUM(F8:J8)</f>
        <v>15</v>
      </c>
    </row>
    <row r="9" spans="1:23" x14ac:dyDescent="0.25">
      <c r="A9" s="36">
        <v>3</v>
      </c>
      <c r="B9" s="7" t="s">
        <v>15</v>
      </c>
      <c r="C9" s="33">
        <v>0</v>
      </c>
      <c r="D9" s="33">
        <v>0</v>
      </c>
      <c r="E9" s="44">
        <v>9</v>
      </c>
      <c r="F9" s="3">
        <v>7</v>
      </c>
      <c r="G9" s="4">
        <v>3</v>
      </c>
      <c r="H9" s="4">
        <v>0</v>
      </c>
      <c r="I9" s="4">
        <v>3</v>
      </c>
      <c r="J9" s="4">
        <v>0</v>
      </c>
      <c r="K9" s="20">
        <f>SUM(F9:J9)</f>
        <v>13</v>
      </c>
    </row>
    <row r="10" spans="1:23" x14ac:dyDescent="0.25">
      <c r="A10" s="32">
        <v>3</v>
      </c>
      <c r="B10" s="7" t="s">
        <v>15</v>
      </c>
      <c r="C10" s="7">
        <v>0</v>
      </c>
      <c r="D10" s="7">
        <v>0</v>
      </c>
      <c r="E10" s="8">
        <v>7</v>
      </c>
      <c r="F10" s="5">
        <v>7</v>
      </c>
      <c r="G10" s="6">
        <v>0</v>
      </c>
      <c r="H10" s="6">
        <v>0</v>
      </c>
      <c r="I10" s="6">
        <v>0</v>
      </c>
      <c r="J10" s="6">
        <v>0</v>
      </c>
      <c r="K10" s="20">
        <f>SUM(F10:J10)</f>
        <v>7</v>
      </c>
    </row>
    <row r="11" spans="1:23" x14ac:dyDescent="0.25">
      <c r="A11" s="32">
        <v>3</v>
      </c>
      <c r="B11" s="33" t="s">
        <v>15</v>
      </c>
      <c r="C11" s="33">
        <v>0</v>
      </c>
      <c r="D11" s="33">
        <v>1</v>
      </c>
      <c r="E11" s="44">
        <v>0</v>
      </c>
      <c r="F11" s="5">
        <v>0</v>
      </c>
      <c r="G11" s="6">
        <v>5</v>
      </c>
      <c r="H11" s="6">
        <v>0</v>
      </c>
      <c r="I11" s="6">
        <v>0</v>
      </c>
      <c r="J11" s="6">
        <v>0</v>
      </c>
      <c r="K11" s="20">
        <f>SUM(F11:J11)</f>
        <v>5</v>
      </c>
    </row>
    <row r="12" spans="1:23" ht="16.5" thickBot="1" x14ac:dyDescent="0.3">
      <c r="A12" s="64">
        <v>3</v>
      </c>
      <c r="B12" s="12" t="s">
        <v>15</v>
      </c>
      <c r="C12" s="12">
        <v>0</v>
      </c>
      <c r="D12" s="12">
        <v>0</v>
      </c>
      <c r="E12" s="11">
        <v>5</v>
      </c>
      <c r="F12" s="45">
        <v>0</v>
      </c>
      <c r="G12" s="46">
        <v>0</v>
      </c>
      <c r="H12" s="46">
        <v>0</v>
      </c>
      <c r="I12" s="46">
        <v>0</v>
      </c>
      <c r="J12" s="46">
        <v>0</v>
      </c>
      <c r="K12" s="103">
        <f>SUM(F12:J12)</f>
        <v>0</v>
      </c>
    </row>
    <row r="13" spans="1:23" ht="16.5" thickTop="1" x14ac:dyDescent="0.25"/>
    <row r="14" spans="1:23" ht="40.5" customHeight="1" x14ac:dyDescent="0.25">
      <c r="A14" s="78" t="s">
        <v>30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1:23" x14ac:dyDescent="0.25">
      <c r="A15" s="79" t="s">
        <v>34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23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5:11" x14ac:dyDescent="0.25">
      <c r="E17" s="1" t="s">
        <v>16</v>
      </c>
      <c r="F17" s="22"/>
      <c r="G17" s="22"/>
      <c r="H17" s="22"/>
      <c r="I17" s="22"/>
      <c r="J17" s="22"/>
      <c r="K17" s="22"/>
    </row>
    <row r="18" spans="5:11" x14ac:dyDescent="0.25">
      <c r="E18" s="1" t="s">
        <v>32</v>
      </c>
      <c r="F18" s="22"/>
      <c r="G18" s="22"/>
      <c r="H18" s="22"/>
      <c r="I18" s="22"/>
      <c r="J18" s="22"/>
      <c r="K18" s="22"/>
    </row>
    <row r="19" spans="5:11" x14ac:dyDescent="0.25">
      <c r="E19" s="1" t="s">
        <v>21</v>
      </c>
      <c r="F19" s="22"/>
      <c r="G19" s="22"/>
      <c r="H19" s="22"/>
      <c r="I19" s="22"/>
      <c r="J19" s="22"/>
      <c r="K19" s="22"/>
    </row>
    <row r="20" spans="5:11" x14ac:dyDescent="0.25">
      <c r="E20" s="1" t="s">
        <v>17</v>
      </c>
      <c r="F20" s="22"/>
      <c r="G20" s="22"/>
      <c r="H20" s="22"/>
      <c r="I20" s="22"/>
      <c r="J20" s="22"/>
      <c r="K20" s="22"/>
    </row>
    <row r="21" spans="5:11" x14ac:dyDescent="0.25">
      <c r="E21" s="1" t="s">
        <v>31</v>
      </c>
      <c r="F21" s="22"/>
      <c r="G21" s="22"/>
      <c r="H21" s="22"/>
      <c r="I21" s="22"/>
      <c r="J21" s="22"/>
      <c r="K21" s="22"/>
    </row>
    <row r="22" spans="5:11" x14ac:dyDescent="0.25">
      <c r="E22" s="1" t="s">
        <v>28</v>
      </c>
      <c r="F22" s="22"/>
      <c r="G22" s="22"/>
      <c r="H22" s="22"/>
      <c r="I22" s="22"/>
      <c r="J22" s="22"/>
      <c r="K22" s="22"/>
    </row>
    <row r="23" spans="5:11" x14ac:dyDescent="0.25">
      <c r="F23" s="22"/>
      <c r="G23" s="22"/>
      <c r="H23" s="22"/>
      <c r="I23" s="22"/>
      <c r="J23" s="22"/>
      <c r="K23" s="22"/>
    </row>
  </sheetData>
  <sortState xmlns:xlrd2="http://schemas.microsoft.com/office/spreadsheetml/2017/richdata2" ref="A3:K12">
    <sortCondition descending="1" ref="K3:K12"/>
  </sortState>
  <mergeCells count="4">
    <mergeCell ref="A2:E2"/>
    <mergeCell ref="A1:K1"/>
    <mergeCell ref="A14:W14"/>
    <mergeCell ref="A15:Q15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7"/>
  <sheetViews>
    <sheetView workbookViewId="0">
      <selection activeCell="N6" sqref="N6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6" style="1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83" t="s">
        <v>12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23" s="2" customFormat="1" ht="16.5" customHeight="1" thickTop="1" thickBot="1" x14ac:dyDescent="0.3">
      <c r="A2" s="80" t="s">
        <v>0</v>
      </c>
      <c r="B2" s="81"/>
      <c r="C2" s="81"/>
      <c r="D2" s="81"/>
      <c r="E2" s="82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23" ht="16.5" thickTop="1" x14ac:dyDescent="0.25">
      <c r="A3" s="9">
        <v>3</v>
      </c>
      <c r="B3" s="7" t="s">
        <v>14</v>
      </c>
      <c r="C3" s="7">
        <v>0</v>
      </c>
      <c r="D3" s="7">
        <v>0</v>
      </c>
      <c r="E3" s="8">
        <v>6</v>
      </c>
      <c r="F3" s="67">
        <v>20</v>
      </c>
      <c r="G3" s="68">
        <v>20</v>
      </c>
      <c r="H3" s="68">
        <v>20</v>
      </c>
      <c r="I3" s="68">
        <v>13</v>
      </c>
      <c r="J3" s="68">
        <v>20</v>
      </c>
      <c r="K3" s="69">
        <f>SUM(F3:J3)</f>
        <v>93</v>
      </c>
      <c r="L3" s="1">
        <v>75</v>
      </c>
    </row>
    <row r="4" spans="1:23" x14ac:dyDescent="0.25">
      <c r="A4" s="9">
        <v>3</v>
      </c>
      <c r="B4" s="7" t="s">
        <v>14</v>
      </c>
      <c r="C4" s="7">
        <v>0</v>
      </c>
      <c r="D4" s="7">
        <v>0</v>
      </c>
      <c r="E4" s="8">
        <v>2</v>
      </c>
      <c r="F4" s="67">
        <v>20</v>
      </c>
      <c r="G4" s="68">
        <v>20</v>
      </c>
      <c r="H4" s="68">
        <v>20</v>
      </c>
      <c r="I4" s="68">
        <v>0</v>
      </c>
      <c r="J4" s="68">
        <v>18</v>
      </c>
      <c r="K4" s="69">
        <f>SUM(F4:J4)</f>
        <v>78</v>
      </c>
      <c r="L4" s="1">
        <v>38</v>
      </c>
    </row>
    <row r="5" spans="1:23" x14ac:dyDescent="0.25">
      <c r="A5" s="9">
        <v>3</v>
      </c>
      <c r="B5" s="7" t="s">
        <v>14</v>
      </c>
      <c r="C5" s="7">
        <v>0</v>
      </c>
      <c r="D5" s="7">
        <v>0</v>
      </c>
      <c r="E5" s="8">
        <v>5</v>
      </c>
      <c r="F5" s="67">
        <v>20</v>
      </c>
      <c r="G5" s="68">
        <v>20</v>
      </c>
      <c r="H5" s="68">
        <v>20</v>
      </c>
      <c r="I5" s="68">
        <v>0</v>
      </c>
      <c r="J5" s="68">
        <v>15</v>
      </c>
      <c r="K5" s="69">
        <f>SUM(F5:J5)</f>
        <v>75</v>
      </c>
      <c r="L5" s="1">
        <v>20</v>
      </c>
    </row>
    <row r="6" spans="1:23" x14ac:dyDescent="0.25">
      <c r="A6" s="9">
        <v>3</v>
      </c>
      <c r="B6" s="7" t="s">
        <v>14</v>
      </c>
      <c r="C6" s="7">
        <v>0</v>
      </c>
      <c r="D6" s="7">
        <v>0</v>
      </c>
      <c r="E6" s="8">
        <v>3</v>
      </c>
      <c r="F6" s="67">
        <v>12</v>
      </c>
      <c r="G6" s="68">
        <v>20</v>
      </c>
      <c r="H6" s="68">
        <v>12</v>
      </c>
      <c r="I6" s="68">
        <v>0</v>
      </c>
      <c r="J6" s="68">
        <v>10</v>
      </c>
      <c r="K6" s="69">
        <f>SUM(F6:J6)</f>
        <v>54</v>
      </c>
    </row>
    <row r="7" spans="1:23" x14ac:dyDescent="0.25">
      <c r="A7" s="9">
        <v>3</v>
      </c>
      <c r="B7" s="7" t="s">
        <v>14</v>
      </c>
      <c r="C7" s="7">
        <v>0</v>
      </c>
      <c r="D7" s="7">
        <v>0</v>
      </c>
      <c r="E7" s="8">
        <v>4</v>
      </c>
      <c r="F7" s="67">
        <v>18</v>
      </c>
      <c r="G7" s="68">
        <v>20</v>
      </c>
      <c r="H7" s="68">
        <v>4</v>
      </c>
      <c r="I7" s="68">
        <v>0</v>
      </c>
      <c r="J7" s="68">
        <v>3</v>
      </c>
      <c r="K7" s="69">
        <f>SUM(F7:J7)</f>
        <v>45</v>
      </c>
    </row>
    <row r="8" spans="1:23" x14ac:dyDescent="0.25">
      <c r="A8" s="9">
        <v>3</v>
      </c>
      <c r="B8" s="7" t="s">
        <v>14</v>
      </c>
      <c r="C8" s="65">
        <v>0</v>
      </c>
      <c r="D8" s="65">
        <v>0</v>
      </c>
      <c r="E8" s="66">
        <v>1</v>
      </c>
      <c r="F8" s="67">
        <v>18</v>
      </c>
      <c r="G8" s="68">
        <v>0</v>
      </c>
      <c r="H8" s="68">
        <v>2</v>
      </c>
      <c r="I8" s="68">
        <v>0</v>
      </c>
      <c r="J8" s="68">
        <v>0</v>
      </c>
      <c r="K8" s="69">
        <f>SUM(F8:J8)</f>
        <v>20</v>
      </c>
    </row>
    <row r="9" spans="1:23" ht="16.5" thickBot="1" x14ac:dyDescent="0.3">
      <c r="A9" s="10">
        <v>3</v>
      </c>
      <c r="B9" s="12" t="s">
        <v>14</v>
      </c>
      <c r="C9" s="12">
        <v>0</v>
      </c>
      <c r="D9" s="12">
        <v>0</v>
      </c>
      <c r="E9" s="11">
        <v>7</v>
      </c>
      <c r="F9" s="70">
        <v>0</v>
      </c>
      <c r="G9" s="71">
        <v>0</v>
      </c>
      <c r="H9" s="71">
        <v>2</v>
      </c>
      <c r="I9" s="71">
        <v>0</v>
      </c>
      <c r="J9" s="71">
        <v>0</v>
      </c>
      <c r="K9" s="106">
        <f>SUM(F9:J9)</f>
        <v>2</v>
      </c>
    </row>
    <row r="10" spans="1:23" ht="16.5" thickTop="1" x14ac:dyDescent="0.25"/>
    <row r="11" spans="1:23" ht="40.5" customHeight="1" x14ac:dyDescent="0.25">
      <c r="A11" s="78" t="s">
        <v>30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</row>
    <row r="12" spans="1:23" x14ac:dyDescent="0.25">
      <c r="A12" s="79" t="s">
        <v>34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</row>
    <row r="13" spans="1:23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</row>
    <row r="14" spans="1:23" x14ac:dyDescent="0.25">
      <c r="E14" s="1" t="s">
        <v>16</v>
      </c>
    </row>
    <row r="15" spans="1:23" x14ac:dyDescent="0.25">
      <c r="E15" s="1" t="s">
        <v>19</v>
      </c>
    </row>
    <row r="16" spans="1:23" x14ac:dyDescent="0.25">
      <c r="E16" s="1" t="s">
        <v>18</v>
      </c>
    </row>
    <row r="17" spans="5:5" x14ac:dyDescent="0.25">
      <c r="E17" s="1" t="s">
        <v>26</v>
      </c>
    </row>
  </sheetData>
  <sortState xmlns:xlrd2="http://schemas.microsoft.com/office/spreadsheetml/2017/richdata2" ref="A3:K9">
    <sortCondition descending="1" ref="K3:K9"/>
  </sortState>
  <mergeCells count="4">
    <mergeCell ref="A2:E2"/>
    <mergeCell ref="A1:K1"/>
    <mergeCell ref="A11:W11"/>
    <mergeCell ref="A12:Q1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4"/>
  <sheetViews>
    <sheetView workbookViewId="0">
      <selection activeCell="M11" sqref="M11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22" bestFit="1" customWidth="1"/>
    <col min="11" max="11" width="8.140625" style="22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83" t="s">
        <v>13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23" s="2" customFormat="1" ht="16.5" customHeight="1" thickTop="1" thickBot="1" x14ac:dyDescent="0.3">
      <c r="A2" s="80" t="s">
        <v>0</v>
      </c>
      <c r="B2" s="81"/>
      <c r="C2" s="81"/>
      <c r="D2" s="81"/>
      <c r="E2" s="82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23" ht="16.5" thickTop="1" x14ac:dyDescent="0.25">
      <c r="A3" s="13">
        <v>4</v>
      </c>
      <c r="B3" s="7" t="s">
        <v>15</v>
      </c>
      <c r="C3" s="7">
        <v>0</v>
      </c>
      <c r="D3" s="7">
        <v>0</v>
      </c>
      <c r="E3" s="8">
        <v>3</v>
      </c>
      <c r="F3" s="108">
        <v>19</v>
      </c>
      <c r="G3" s="109">
        <v>20</v>
      </c>
      <c r="H3" s="109">
        <v>2</v>
      </c>
      <c r="I3" s="109">
        <v>0</v>
      </c>
      <c r="J3" s="109">
        <v>20</v>
      </c>
      <c r="K3" s="110">
        <f>SUM(F3:J3)</f>
        <v>61</v>
      </c>
      <c r="L3" s="1">
        <v>45</v>
      </c>
    </row>
    <row r="4" spans="1:23" x14ac:dyDescent="0.25">
      <c r="A4" s="107">
        <v>4</v>
      </c>
      <c r="B4" s="18" t="s">
        <v>15</v>
      </c>
      <c r="C4" s="18">
        <v>0</v>
      </c>
      <c r="D4" s="18">
        <v>0</v>
      </c>
      <c r="E4" s="99">
        <v>2</v>
      </c>
      <c r="F4" s="113">
        <v>20</v>
      </c>
      <c r="G4" s="114">
        <v>20</v>
      </c>
      <c r="H4" s="114">
        <v>0</v>
      </c>
      <c r="I4" s="114">
        <v>20</v>
      </c>
      <c r="J4" s="114">
        <v>0</v>
      </c>
      <c r="K4" s="115">
        <f>SUM(F4:J4)</f>
        <v>60</v>
      </c>
      <c r="L4" s="1">
        <v>38</v>
      </c>
    </row>
    <row r="5" spans="1:23" ht="16.5" thickBot="1" x14ac:dyDescent="0.3">
      <c r="A5" s="19">
        <v>4</v>
      </c>
      <c r="B5" s="57" t="s">
        <v>15</v>
      </c>
      <c r="C5" s="111">
        <v>0</v>
      </c>
      <c r="D5" s="111">
        <v>0</v>
      </c>
      <c r="E5" s="112">
        <v>1</v>
      </c>
      <c r="F5" s="59">
        <v>0</v>
      </c>
      <c r="G5" s="60">
        <v>1</v>
      </c>
      <c r="H5" s="60">
        <v>0</v>
      </c>
      <c r="I5" s="60">
        <v>0</v>
      </c>
      <c r="J5" s="60">
        <v>14</v>
      </c>
      <c r="K5" s="95">
        <f>SUM(F5:J5)</f>
        <v>15</v>
      </c>
      <c r="L5" s="1">
        <v>20</v>
      </c>
    </row>
    <row r="6" spans="1:23" ht="16.5" thickTop="1" x14ac:dyDescent="0.25"/>
    <row r="7" spans="1:23" ht="40.5" customHeight="1" x14ac:dyDescent="0.25">
      <c r="A7" s="78" t="s">
        <v>30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</row>
    <row r="8" spans="1:23" x14ac:dyDescent="0.25">
      <c r="A8" s="79" t="s">
        <v>34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23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</row>
    <row r="10" spans="1:23" x14ac:dyDescent="0.25">
      <c r="E10" s="1" t="s">
        <v>16</v>
      </c>
    </row>
    <row r="11" spans="1:23" x14ac:dyDescent="0.25">
      <c r="E11" s="1" t="s">
        <v>32</v>
      </c>
    </row>
    <row r="12" spans="1:23" x14ac:dyDescent="0.25">
      <c r="E12" s="1" t="s">
        <v>17</v>
      </c>
    </row>
    <row r="13" spans="1:23" x14ac:dyDescent="0.25">
      <c r="E13" s="1" t="s">
        <v>31</v>
      </c>
    </row>
    <row r="14" spans="1:23" x14ac:dyDescent="0.25">
      <c r="E14" s="1" t="s">
        <v>28</v>
      </c>
    </row>
  </sheetData>
  <sortState xmlns:xlrd2="http://schemas.microsoft.com/office/spreadsheetml/2017/richdata2" ref="A3:W12">
    <sortCondition descending="1" ref="K3:K5"/>
  </sortState>
  <mergeCells count="4">
    <mergeCell ref="A2:E2"/>
    <mergeCell ref="A1:K1"/>
    <mergeCell ref="A7:W7"/>
    <mergeCell ref="A8:Q8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1"/>
  <sheetViews>
    <sheetView topLeftCell="A2" zoomScaleNormal="100" workbookViewId="0">
      <selection activeCell="Q10" sqref="Q10"/>
    </sheetView>
  </sheetViews>
  <sheetFormatPr defaultRowHeight="15.75" x14ac:dyDescent="0.25"/>
  <cols>
    <col min="1" max="1" width="2.140625" style="1" bestFit="1" customWidth="1"/>
    <col min="2" max="2" width="2.5703125" style="1" bestFit="1" customWidth="1"/>
    <col min="3" max="5" width="2.140625" style="1" bestFit="1" customWidth="1"/>
    <col min="6" max="10" width="4.140625" style="1" bestFit="1" customWidth="1"/>
    <col min="11" max="11" width="9.28515625" style="1" customWidth="1"/>
    <col min="12" max="12" width="0" style="1" hidden="1" customWidth="1"/>
    <col min="13" max="16384" width="9.140625" style="1"/>
  </cols>
  <sheetData>
    <row r="1" spans="1:23" s="2" customFormat="1" ht="17.25" thickTop="1" thickBot="1" x14ac:dyDescent="0.3">
      <c r="A1" s="75" t="s">
        <v>27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23" s="2" customFormat="1" ht="16.5" customHeight="1" thickTop="1" thickBot="1" x14ac:dyDescent="0.3">
      <c r="A2" s="80" t="s">
        <v>20</v>
      </c>
      <c r="B2" s="81"/>
      <c r="C2" s="81"/>
      <c r="D2" s="81"/>
      <c r="E2" s="82"/>
      <c r="F2" s="14" t="s">
        <v>1</v>
      </c>
      <c r="G2" s="15" t="s">
        <v>2</v>
      </c>
      <c r="H2" s="15" t="s">
        <v>3</v>
      </c>
      <c r="I2" s="15" t="s">
        <v>4</v>
      </c>
      <c r="J2" s="15" t="s">
        <v>5</v>
      </c>
      <c r="K2" s="16" t="s">
        <v>6</v>
      </c>
    </row>
    <row r="3" spans="1:23" ht="16.5" thickTop="1" x14ac:dyDescent="0.25">
      <c r="A3" s="9">
        <v>4</v>
      </c>
      <c r="B3" s="7" t="s">
        <v>14</v>
      </c>
      <c r="C3" s="7">
        <v>0</v>
      </c>
      <c r="D3" s="7">
        <v>0</v>
      </c>
      <c r="E3" s="8">
        <v>2</v>
      </c>
      <c r="F3" s="5">
        <v>20</v>
      </c>
      <c r="G3" s="6">
        <v>20</v>
      </c>
      <c r="H3" s="6">
        <v>19</v>
      </c>
      <c r="I3" s="6">
        <v>20</v>
      </c>
      <c r="J3" s="6">
        <v>5</v>
      </c>
      <c r="K3" s="20">
        <f>SUM(F3:J3)</f>
        <v>84</v>
      </c>
      <c r="L3" s="1">
        <v>75</v>
      </c>
    </row>
    <row r="4" spans="1:23" x14ac:dyDescent="0.25">
      <c r="A4" s="9">
        <v>4</v>
      </c>
      <c r="B4" s="7" t="s">
        <v>14</v>
      </c>
      <c r="C4" s="33">
        <v>0</v>
      </c>
      <c r="D4" s="33">
        <v>0</v>
      </c>
      <c r="E4" s="44">
        <v>4</v>
      </c>
      <c r="F4" s="5">
        <v>20</v>
      </c>
      <c r="G4" s="6">
        <v>13</v>
      </c>
      <c r="H4" s="6">
        <v>20</v>
      </c>
      <c r="I4" s="6">
        <v>15</v>
      </c>
      <c r="J4" s="6">
        <v>0</v>
      </c>
      <c r="K4" s="20">
        <f>SUM(F4:J4)</f>
        <v>68</v>
      </c>
      <c r="L4" s="1">
        <v>45</v>
      </c>
    </row>
    <row r="5" spans="1:23" x14ac:dyDescent="0.25">
      <c r="A5" s="9">
        <v>4</v>
      </c>
      <c r="B5" s="7" t="s">
        <v>14</v>
      </c>
      <c r="C5" s="7">
        <v>0</v>
      </c>
      <c r="D5" s="7">
        <v>0</v>
      </c>
      <c r="E5" s="8">
        <v>8</v>
      </c>
      <c r="F5" s="3">
        <v>20</v>
      </c>
      <c r="G5" s="4">
        <v>0</v>
      </c>
      <c r="H5" s="4">
        <v>19</v>
      </c>
      <c r="I5" s="4">
        <v>20</v>
      </c>
      <c r="J5" s="4">
        <v>0</v>
      </c>
      <c r="K5" s="20">
        <f>SUM(F5:J5)</f>
        <v>59</v>
      </c>
      <c r="L5" s="1">
        <v>38</v>
      </c>
    </row>
    <row r="6" spans="1:23" x14ac:dyDescent="0.25">
      <c r="A6" s="9">
        <v>4</v>
      </c>
      <c r="B6" s="7" t="s">
        <v>14</v>
      </c>
      <c r="C6" s="7">
        <v>0</v>
      </c>
      <c r="D6" s="7">
        <v>1</v>
      </c>
      <c r="E6" s="8">
        <v>0</v>
      </c>
      <c r="F6" s="5">
        <v>20</v>
      </c>
      <c r="G6" s="6">
        <v>20</v>
      </c>
      <c r="H6" s="6">
        <v>18</v>
      </c>
      <c r="I6" s="6">
        <v>0</v>
      </c>
      <c r="J6" s="6">
        <v>0</v>
      </c>
      <c r="K6" s="20">
        <f>SUM(F6:J6)</f>
        <v>58</v>
      </c>
      <c r="L6" s="1">
        <v>20</v>
      </c>
    </row>
    <row r="7" spans="1:23" x14ac:dyDescent="0.25">
      <c r="A7" s="17">
        <v>4</v>
      </c>
      <c r="B7" s="18" t="s">
        <v>14</v>
      </c>
      <c r="C7" s="18">
        <v>0</v>
      </c>
      <c r="D7" s="18">
        <v>0</v>
      </c>
      <c r="E7" s="28">
        <v>5</v>
      </c>
      <c r="F7" s="5">
        <v>20</v>
      </c>
      <c r="G7" s="6">
        <v>0</v>
      </c>
      <c r="H7" s="6">
        <v>10</v>
      </c>
      <c r="I7" s="6">
        <v>20</v>
      </c>
      <c r="J7" s="6">
        <v>0</v>
      </c>
      <c r="K7" s="20">
        <f>SUM(F7:J7)</f>
        <v>50</v>
      </c>
    </row>
    <row r="8" spans="1:23" s="2" customFormat="1" ht="16.5" customHeight="1" x14ac:dyDescent="0.25">
      <c r="A8" s="36">
        <v>4</v>
      </c>
      <c r="B8" s="37" t="s">
        <v>14</v>
      </c>
      <c r="C8" s="37">
        <v>0</v>
      </c>
      <c r="D8" s="37">
        <v>0</v>
      </c>
      <c r="E8" s="54">
        <v>1</v>
      </c>
      <c r="F8" s="23">
        <v>20</v>
      </c>
      <c r="G8" s="24">
        <v>20</v>
      </c>
      <c r="H8" s="24">
        <v>5</v>
      </c>
      <c r="I8" s="24">
        <v>0</v>
      </c>
      <c r="J8" s="24">
        <v>0</v>
      </c>
      <c r="K8" s="20">
        <f>SUM(F8:J8)</f>
        <v>45</v>
      </c>
    </row>
    <row r="9" spans="1:23" x14ac:dyDescent="0.25">
      <c r="A9" s="9">
        <v>4</v>
      </c>
      <c r="B9" s="7" t="s">
        <v>14</v>
      </c>
      <c r="C9" s="7">
        <v>0</v>
      </c>
      <c r="D9" s="7">
        <v>0</v>
      </c>
      <c r="E9" s="8">
        <v>6</v>
      </c>
      <c r="F9" s="5">
        <v>20</v>
      </c>
      <c r="G9" s="6">
        <v>5</v>
      </c>
      <c r="H9" s="6">
        <v>0</v>
      </c>
      <c r="I9" s="6">
        <v>20</v>
      </c>
      <c r="J9" s="6">
        <v>0</v>
      </c>
      <c r="K9" s="20">
        <f>SUM(F9:J9)</f>
        <v>45</v>
      </c>
    </row>
    <row r="10" spans="1:23" x14ac:dyDescent="0.25">
      <c r="A10" s="9">
        <v>4</v>
      </c>
      <c r="B10" s="7" t="s">
        <v>14</v>
      </c>
      <c r="C10" s="7">
        <v>0</v>
      </c>
      <c r="D10" s="7">
        <v>0</v>
      </c>
      <c r="E10" s="8">
        <v>3</v>
      </c>
      <c r="F10" s="5">
        <v>20</v>
      </c>
      <c r="G10" s="6">
        <v>3</v>
      </c>
      <c r="H10" s="6">
        <v>19</v>
      </c>
      <c r="I10" s="6">
        <v>0</v>
      </c>
      <c r="J10" s="6">
        <v>0</v>
      </c>
      <c r="K10" s="20">
        <f>SUM(F10:J10)</f>
        <v>42</v>
      </c>
    </row>
    <row r="11" spans="1:23" x14ac:dyDescent="0.25">
      <c r="A11" s="17">
        <v>4</v>
      </c>
      <c r="B11" s="18" t="s">
        <v>14</v>
      </c>
      <c r="C11" s="34">
        <v>0</v>
      </c>
      <c r="D11" s="34">
        <v>0</v>
      </c>
      <c r="E11" s="35">
        <v>7</v>
      </c>
      <c r="F11" s="3">
        <v>20</v>
      </c>
      <c r="G11" s="4">
        <v>0</v>
      </c>
      <c r="H11" s="4">
        <v>0</v>
      </c>
      <c r="I11" s="4">
        <v>5</v>
      </c>
      <c r="J11" s="4">
        <v>0</v>
      </c>
      <c r="K11" s="20">
        <f>SUM(F11:J11)</f>
        <v>25</v>
      </c>
    </row>
    <row r="12" spans="1:23" ht="16.5" thickBot="1" x14ac:dyDescent="0.3">
      <c r="A12" s="56">
        <v>4</v>
      </c>
      <c r="B12" s="57" t="s">
        <v>14</v>
      </c>
      <c r="C12" s="57">
        <v>0</v>
      </c>
      <c r="D12" s="57">
        <v>0</v>
      </c>
      <c r="E12" s="58">
        <v>9</v>
      </c>
      <c r="F12" s="45">
        <v>0</v>
      </c>
      <c r="G12" s="46">
        <v>0</v>
      </c>
      <c r="H12" s="46">
        <v>3</v>
      </c>
      <c r="I12" s="46">
        <v>0</v>
      </c>
      <c r="J12" s="46">
        <v>0</v>
      </c>
      <c r="K12" s="47">
        <f>SUM(F12:J12)</f>
        <v>3</v>
      </c>
    </row>
    <row r="13" spans="1:23" ht="16.5" thickTop="1" x14ac:dyDescent="0.25"/>
    <row r="14" spans="1:23" ht="40.5" customHeight="1" x14ac:dyDescent="0.25">
      <c r="A14" s="78" t="s">
        <v>30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</row>
    <row r="15" spans="1:23" x14ac:dyDescent="0.25">
      <c r="A15" s="79" t="s">
        <v>34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</row>
    <row r="16" spans="1:23" x14ac:dyDescent="0.2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</row>
    <row r="17" spans="5:5" x14ac:dyDescent="0.25">
      <c r="E17" s="43" t="s">
        <v>16</v>
      </c>
    </row>
    <row r="18" spans="5:5" x14ac:dyDescent="0.25">
      <c r="E18" s="43" t="s">
        <v>22</v>
      </c>
    </row>
    <row r="19" spans="5:5" x14ac:dyDescent="0.25">
      <c r="E19" s="43" t="s">
        <v>23</v>
      </c>
    </row>
    <row r="20" spans="5:5" x14ac:dyDescent="0.25">
      <c r="E20" s="43" t="s">
        <v>33</v>
      </c>
    </row>
    <row r="21" spans="5:5" x14ac:dyDescent="0.25">
      <c r="E21" s="43" t="s">
        <v>24</v>
      </c>
    </row>
  </sheetData>
  <sortState xmlns:xlrd2="http://schemas.microsoft.com/office/spreadsheetml/2017/richdata2" ref="A2:K12">
    <sortCondition ref="E3:E11"/>
  </sortState>
  <mergeCells count="4">
    <mergeCell ref="A2:E2"/>
    <mergeCell ref="A1:K1"/>
    <mergeCell ref="A14:W14"/>
    <mergeCell ref="A15:Q15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1A</vt:lpstr>
      <vt:lpstr>1B</vt:lpstr>
      <vt:lpstr>2A</vt:lpstr>
      <vt:lpstr>2B</vt:lpstr>
      <vt:lpstr>3A</vt:lpstr>
      <vt:lpstr>3B</vt:lpstr>
      <vt:lpstr>4A</vt:lpstr>
      <vt:lpstr>4B</vt:lpstr>
      <vt:lpstr>Лист1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Cvetković</dc:creator>
  <cp:lastModifiedBy>Marija Cvetković</cp:lastModifiedBy>
  <cp:lastPrinted>2024-03-02T19:11:08Z</cp:lastPrinted>
  <dcterms:created xsi:type="dcterms:W3CDTF">2012-01-20T13:52:47Z</dcterms:created>
  <dcterms:modified xsi:type="dcterms:W3CDTF">2024-03-02T19:15:51Z</dcterms:modified>
</cp:coreProperties>
</file>