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ew folder (2)\DMS\Okruzna takmicenja\Takmicenja SS 2324\"/>
    </mc:Choice>
  </mc:AlternateContent>
  <xr:revisionPtr revIDLastSave="0" documentId="8_{FBE6EE7D-B9C8-4CFD-9041-B5D099DF2D0D}" xr6:coauthVersionLast="47" xr6:coauthVersionMax="47" xr10:uidLastSave="{00000000-0000-0000-0000-000000000000}"/>
  <bookViews>
    <workbookView xWindow="-120" yWindow="-120" windowWidth="20730" windowHeight="11160" activeTab="6" xr2:uid="{00000000-000D-0000-FFFF-FFFF00000000}"/>
  </bookViews>
  <sheets>
    <sheet name="1A" sheetId="1" r:id="rId1"/>
    <sheet name="1B" sheetId="2" r:id="rId2"/>
    <sheet name="2A" sheetId="3" r:id="rId3"/>
    <sheet name="2B" sheetId="4" r:id="rId4"/>
    <sheet name="3A" sheetId="5" r:id="rId5"/>
    <sheet name="3B" sheetId="6" r:id="rId6"/>
    <sheet name="4A" sheetId="7" r:id="rId7"/>
    <sheet name="4B" sheetId="8" r:id="rId8"/>
    <sheet name="Лист1" sheetId="9" r:id="rId9"/>
  </sheets>
  <definedNames>
    <definedName name="_xlnm._FilterDatabase" localSheetId="0" hidden="1">'1A'!$A$2:$K$2</definedName>
    <definedName name="_xlnm._FilterDatabase" localSheetId="1" hidden="1">'1B'!$A$2:$K$2</definedName>
    <definedName name="_xlnm._FilterDatabase" localSheetId="2" hidden="1">'2A'!$A$2:$K$2</definedName>
    <definedName name="_xlnm._FilterDatabase" localSheetId="3" hidden="1">'2B'!$A$2:$K$2</definedName>
    <definedName name="_xlnm._FilterDatabase" localSheetId="4" hidden="1">'3A'!$A$2:$K$2</definedName>
    <definedName name="_xlnm._FilterDatabase" localSheetId="5" hidden="1">'3B'!$A$2:$K$2</definedName>
    <definedName name="_xlnm._FilterDatabase" localSheetId="6" hidden="1">'4A'!$A$2:$K$2</definedName>
    <definedName name="_xlnm._FilterDatabase" localSheetId="7" hidden="1">'4B'!$A$2:$K$2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7" l="1"/>
  <c r="K4" i="7"/>
  <c r="K3" i="7"/>
  <c r="K8" i="6"/>
  <c r="K25" i="2"/>
  <c r="K5" i="6"/>
  <c r="K11" i="8"/>
  <c r="K3" i="8"/>
  <c r="K10" i="8"/>
  <c r="K4" i="8"/>
  <c r="K8" i="8"/>
  <c r="K6" i="8"/>
  <c r="K9" i="8"/>
  <c r="K7" i="8"/>
  <c r="K5" i="8"/>
  <c r="K6" i="6"/>
  <c r="K11" i="6"/>
  <c r="K16" i="6"/>
  <c r="K4" i="6"/>
  <c r="K15" i="6"/>
  <c r="K7" i="6"/>
  <c r="K9" i="6"/>
  <c r="K14" i="6"/>
  <c r="K10" i="6"/>
  <c r="K12" i="6"/>
  <c r="K3" i="6"/>
  <c r="K13" i="6"/>
  <c r="K10" i="5"/>
  <c r="K13" i="5"/>
  <c r="K4" i="5"/>
  <c r="K7" i="5"/>
  <c r="K11" i="5"/>
  <c r="K9" i="5"/>
  <c r="K5" i="5"/>
  <c r="K6" i="5"/>
  <c r="K8" i="5"/>
  <c r="K3" i="5"/>
  <c r="K12" i="5"/>
  <c r="K8" i="3"/>
  <c r="K5" i="3"/>
  <c r="K10" i="3"/>
  <c r="K12" i="3"/>
  <c r="K9" i="3"/>
  <c r="K11" i="3"/>
  <c r="K3" i="3"/>
  <c r="K13" i="3"/>
  <c r="K6" i="3"/>
  <c r="K7" i="3"/>
  <c r="K4" i="3"/>
  <c r="K33" i="4"/>
  <c r="K16" i="4"/>
  <c r="K34" i="4"/>
  <c r="K7" i="4"/>
  <c r="K19" i="4"/>
  <c r="K32" i="4"/>
  <c r="K14" i="4"/>
  <c r="K23" i="4"/>
  <c r="K18" i="4"/>
  <c r="K13" i="4"/>
  <c r="K17" i="4"/>
  <c r="K15" i="4"/>
  <c r="K3" i="4"/>
  <c r="K31" i="4"/>
  <c r="K22" i="4"/>
  <c r="K30" i="4"/>
  <c r="K6" i="4"/>
  <c r="K12" i="4"/>
  <c r="K4" i="4"/>
  <c r="K21" i="4"/>
  <c r="K29" i="4"/>
  <c r="K5" i="4"/>
  <c r="K28" i="4"/>
  <c r="K27" i="4"/>
  <c r="K11" i="4"/>
  <c r="K9" i="4"/>
  <c r="K20" i="4"/>
  <c r="K26" i="4"/>
  <c r="K25" i="4"/>
  <c r="K10" i="4"/>
  <c r="K24" i="4"/>
  <c r="K8" i="4"/>
  <c r="K21" i="2"/>
  <c r="K7" i="2"/>
  <c r="K8" i="2"/>
  <c r="K24" i="2"/>
  <c r="K22" i="2"/>
  <c r="K20" i="2"/>
  <c r="K14" i="2"/>
  <c r="K28" i="2"/>
  <c r="K29" i="2"/>
  <c r="K16" i="2"/>
  <c r="K17" i="2"/>
  <c r="K30" i="2"/>
  <c r="K31" i="2"/>
  <c r="K10" i="2"/>
  <c r="K11" i="2"/>
  <c r="K5" i="2"/>
  <c r="K18" i="2"/>
  <c r="K32" i="2"/>
  <c r="K26" i="2"/>
  <c r="K33" i="2"/>
  <c r="K4" i="2"/>
  <c r="K6" i="2"/>
  <c r="K19" i="2"/>
  <c r="K15" i="2"/>
  <c r="K9" i="2"/>
  <c r="K27" i="2"/>
  <c r="K35" i="2"/>
  <c r="K23" i="2"/>
  <c r="K13" i="2"/>
  <c r="K34" i="2"/>
  <c r="K3" i="2"/>
  <c r="K12" i="2"/>
  <c r="K3" i="1"/>
  <c r="K6" i="1"/>
  <c r="K8" i="1"/>
  <c r="K11" i="1"/>
  <c r="K9" i="1"/>
  <c r="K13" i="1"/>
  <c r="K12" i="1"/>
  <c r="K7" i="1"/>
  <c r="K15" i="1"/>
  <c r="K10" i="1"/>
  <c r="K4" i="1"/>
  <c r="K5" i="1"/>
  <c r="K14" i="1"/>
</calcChain>
</file>

<file path=xl/sharedStrings.xml><?xml version="1.0" encoding="utf-8"?>
<sst xmlns="http://schemas.openxmlformats.org/spreadsheetml/2006/main" count="248" uniqueCount="37">
  <si>
    <t>шифра такмичара</t>
  </si>
  <si>
    <t>1.з.</t>
  </si>
  <si>
    <t>2.з.</t>
  </si>
  <si>
    <t>3.з.</t>
  </si>
  <si>
    <t>4.з.</t>
  </si>
  <si>
    <t>5.з.</t>
  </si>
  <si>
    <t>∑</t>
  </si>
  <si>
    <t>ПРВИ РАЗРЕД - Б КАТЕГОРИЈА</t>
  </si>
  <si>
    <t>ПРВИ РАЗРЕД - А КАТЕГОРИЈА</t>
  </si>
  <si>
    <t>ДРУГИ РАЗРЕД - А КАТЕГОРИЈА</t>
  </si>
  <si>
    <t>ДРУГИ РАЗРЕД - Б КАТЕГОРИЈА</t>
  </si>
  <si>
    <t>ТРЕЋИ РАЗРЕД - А КАТЕГОРИЈА</t>
  </si>
  <si>
    <t>ТРЕЋИ РАЗРЕД - Б КАТЕГОРИЈА</t>
  </si>
  <si>
    <t>ЧЕТВРТИ РАЗРЕД - А КАТЕГОРИЈА</t>
  </si>
  <si>
    <t>Б</t>
  </si>
  <si>
    <t>A</t>
  </si>
  <si>
    <t>Комисија:</t>
  </si>
  <si>
    <t>Милош Милосављевић</t>
  </si>
  <si>
    <t>Јован Аризановић</t>
  </si>
  <si>
    <t>Ивана Стаменковић</t>
  </si>
  <si>
    <t>Марија Митић</t>
  </si>
  <si>
    <t>шифра</t>
  </si>
  <si>
    <t>Јована Миленковић</t>
  </si>
  <si>
    <t>Предраг Милошевић</t>
  </si>
  <si>
    <t>Милена Стојановић</t>
  </si>
  <si>
    <t>Весна Бабовић</t>
  </si>
  <si>
    <t>Марјан Матејић</t>
  </si>
  <si>
    <t>Ана Станојевић</t>
  </si>
  <si>
    <t>Мирјана Димитријевић</t>
  </si>
  <si>
    <t>Миодраг Ђорђевић</t>
  </si>
  <si>
    <t>Милица Марковић</t>
  </si>
  <si>
    <t>Марија Цветковић</t>
  </si>
  <si>
    <t>ЧЕТВРТИ РАЗРЕД - Б КАТЕГОРИЈА</t>
  </si>
  <si>
    <t>Јована Николов Раденковић</t>
  </si>
  <si>
    <t>* један ученик је из Гимназије Лесковац при Јабланичком округу.</t>
  </si>
  <si>
    <t xml:space="preserve">Приговор се, искључиво под шифром, може поднети секретару Гимназије "Бора </t>
  </si>
  <si>
    <t>Станковћ" 12. и 13. фебруара у периоду од 13:30ч до 18:30ч.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</si>
</sst>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 style="thick">
        <color theme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theme="1"/>
      </bottom>
      <diagonal/>
    </border>
    <border>
      <left style="thick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thick">
        <color theme="1"/>
      </bottom>
      <diagonal/>
    </border>
    <border>
      <left style="thick">
        <color theme="1"/>
      </left>
      <right/>
      <top style="thin">
        <color theme="1"/>
      </top>
      <bottom style="thick">
        <color theme="1"/>
      </bottom>
      <diagonal/>
    </border>
    <border>
      <left/>
      <right style="thick">
        <color theme="1"/>
      </right>
      <top style="thin">
        <color theme="1"/>
      </top>
      <bottom style="thick">
        <color theme="1"/>
      </bottom>
      <diagonal/>
    </border>
    <border>
      <left style="thick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theme="1"/>
      </bottom>
      <diagonal/>
    </border>
    <border>
      <left style="thick">
        <color theme="1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theme="1"/>
      </left>
      <right/>
      <top style="thin">
        <color theme="1"/>
      </top>
      <bottom style="thin">
        <color theme="1"/>
      </bottom>
      <diagonal/>
    </border>
    <border>
      <left style="thick">
        <color theme="1"/>
      </left>
      <right/>
      <top style="thick">
        <color indexed="64"/>
      </top>
      <bottom style="thin">
        <color theme="1"/>
      </bottom>
      <diagonal/>
    </border>
    <border>
      <left/>
      <right/>
      <top style="thick">
        <color indexed="64"/>
      </top>
      <bottom style="thin">
        <color theme="1"/>
      </bottom>
      <diagonal/>
    </border>
    <border>
      <left/>
      <right style="thick">
        <color indexed="64"/>
      </right>
      <top style="thick">
        <color indexed="64"/>
      </top>
      <bottom style="thin">
        <color theme="1"/>
      </bottom>
      <diagonal/>
    </border>
    <border>
      <left/>
      <right style="thick">
        <color indexed="64"/>
      </right>
      <top style="thin">
        <color theme="1"/>
      </top>
      <bottom/>
      <diagonal/>
    </border>
    <border>
      <left/>
      <right style="thick">
        <color indexed="64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 style="thick">
        <color indexed="64"/>
      </right>
      <top style="thin">
        <color theme="1"/>
      </top>
      <bottom style="thick">
        <color theme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18" xfId="0" applyFont="1" applyBorder="1"/>
    <xf numFmtId="0" fontId="4" fillId="0" borderId="0" xfId="0" applyFont="1"/>
    <xf numFmtId="0" fontId="4" fillId="0" borderId="19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32" xfId="0" applyFont="1" applyBorder="1"/>
    <xf numFmtId="0" fontId="6" fillId="0" borderId="3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37" xfId="0" applyFont="1" applyBorder="1"/>
    <xf numFmtId="0" fontId="4" fillId="0" borderId="14" xfId="0" applyFont="1" applyBorder="1"/>
    <xf numFmtId="0" fontId="4" fillId="0" borderId="40" xfId="0" applyFont="1" applyBorder="1"/>
    <xf numFmtId="0" fontId="4" fillId="0" borderId="36" xfId="0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2" xfId="0" applyFont="1" applyBorder="1"/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6" xfId="0" applyFont="1" applyBorder="1"/>
    <xf numFmtId="0" fontId="6" fillId="0" borderId="33" xfId="0" applyFont="1" applyBorder="1" applyAlignment="1">
      <alignment horizontal="center" vertical="center"/>
    </xf>
    <xf numFmtId="0" fontId="4" fillId="0" borderId="15" xfId="0" applyFont="1" applyBorder="1"/>
    <xf numFmtId="0" fontId="6" fillId="0" borderId="34" xfId="0" applyFont="1" applyBorder="1" applyAlignment="1">
      <alignment horizontal="center" vertical="center"/>
    </xf>
    <xf numFmtId="0" fontId="4" fillId="0" borderId="17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"/>
  <sheetViews>
    <sheetView workbookViewId="0">
      <selection activeCell="N12" sqref="N12"/>
    </sheetView>
  </sheetViews>
  <sheetFormatPr defaultRowHeight="15.75" x14ac:dyDescent="0.25"/>
  <cols>
    <col min="1" max="1" width="2.140625" style="1" bestFit="1" customWidth="1"/>
    <col min="2" max="2" width="2.5703125" style="1" bestFit="1" customWidth="1"/>
    <col min="3" max="5" width="2.140625" style="1" bestFit="1" customWidth="1"/>
    <col min="6" max="10" width="4.140625" style="1" bestFit="1" customWidth="1"/>
    <col min="11" max="11" width="6" style="1" customWidth="1"/>
    <col min="12" max="12" width="12.140625" style="1" hidden="1" customWidth="1"/>
    <col min="13" max="16384" width="9.140625" style="1"/>
  </cols>
  <sheetData>
    <row r="1" spans="1:12" s="2" customFormat="1" ht="17.25" thickTop="1" thickBot="1" x14ac:dyDescent="0.3">
      <c r="A1" s="73" t="s">
        <v>8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2" s="2" customFormat="1" ht="16.5" customHeight="1" thickTop="1" thickBot="1" x14ac:dyDescent="0.3">
      <c r="A2" s="70" t="s">
        <v>0</v>
      </c>
      <c r="B2" s="71"/>
      <c r="C2" s="71"/>
      <c r="D2" s="71"/>
      <c r="E2" s="72"/>
      <c r="F2" s="19" t="s">
        <v>1</v>
      </c>
      <c r="G2" s="20" t="s">
        <v>2</v>
      </c>
      <c r="H2" s="20" t="s">
        <v>3</v>
      </c>
      <c r="I2" s="20" t="s">
        <v>4</v>
      </c>
      <c r="J2" s="20" t="s">
        <v>5</v>
      </c>
      <c r="K2" s="21" t="s">
        <v>6</v>
      </c>
    </row>
    <row r="3" spans="1:12" s="2" customFormat="1" ht="16.5" customHeight="1" thickTop="1" x14ac:dyDescent="0.25">
      <c r="A3" s="16">
        <v>1</v>
      </c>
      <c r="B3" s="17" t="s">
        <v>15</v>
      </c>
      <c r="C3" s="17">
        <v>0</v>
      </c>
      <c r="D3" s="17">
        <v>0</v>
      </c>
      <c r="E3" s="18">
        <v>1</v>
      </c>
      <c r="F3" s="36">
        <v>20</v>
      </c>
      <c r="G3" s="37">
        <v>20</v>
      </c>
      <c r="H3" s="37">
        <v>20</v>
      </c>
      <c r="I3" s="37">
        <v>20</v>
      </c>
      <c r="J3" s="37">
        <v>0</v>
      </c>
      <c r="K3" s="32">
        <f>SUM(F3:J3)</f>
        <v>80</v>
      </c>
    </row>
    <row r="4" spans="1:12" x14ac:dyDescent="0.25">
      <c r="A4" s="11">
        <v>1</v>
      </c>
      <c r="B4" s="9" t="s">
        <v>15</v>
      </c>
      <c r="C4" s="9">
        <v>0</v>
      </c>
      <c r="D4" s="9">
        <v>1</v>
      </c>
      <c r="E4" s="10">
        <v>1</v>
      </c>
      <c r="F4" s="5">
        <v>20</v>
      </c>
      <c r="G4" s="6">
        <v>20</v>
      </c>
      <c r="H4" s="6">
        <v>20</v>
      </c>
      <c r="I4" s="6">
        <v>0</v>
      </c>
      <c r="J4" s="6">
        <v>0</v>
      </c>
      <c r="K4" s="33">
        <f>SUM(F4:J4)</f>
        <v>60</v>
      </c>
      <c r="L4" s="1">
        <v>75</v>
      </c>
    </row>
    <row r="5" spans="1:12" x14ac:dyDescent="0.25">
      <c r="A5" s="11">
        <v>1</v>
      </c>
      <c r="B5" s="9" t="s">
        <v>15</v>
      </c>
      <c r="C5" s="9">
        <v>0</v>
      </c>
      <c r="D5" s="9">
        <v>1</v>
      </c>
      <c r="E5" s="10">
        <v>2</v>
      </c>
      <c r="F5" s="5">
        <v>19</v>
      </c>
      <c r="G5" s="6">
        <v>0</v>
      </c>
      <c r="H5" s="6">
        <v>20</v>
      </c>
      <c r="I5" s="6">
        <v>0</v>
      </c>
      <c r="J5" s="6">
        <v>0</v>
      </c>
      <c r="K5" s="33">
        <f>SUM(F5:J5)</f>
        <v>39</v>
      </c>
      <c r="L5" s="1">
        <v>45</v>
      </c>
    </row>
    <row r="6" spans="1:12" x14ac:dyDescent="0.25">
      <c r="A6" s="11">
        <v>1</v>
      </c>
      <c r="B6" s="9" t="s">
        <v>15</v>
      </c>
      <c r="C6" s="9">
        <v>0</v>
      </c>
      <c r="D6" s="9">
        <v>0</v>
      </c>
      <c r="E6" s="10">
        <v>2</v>
      </c>
      <c r="F6" s="5">
        <v>18</v>
      </c>
      <c r="G6" s="6">
        <v>0</v>
      </c>
      <c r="H6" s="6">
        <v>20</v>
      </c>
      <c r="I6" s="6">
        <v>0</v>
      </c>
      <c r="J6" s="6">
        <v>0</v>
      </c>
      <c r="K6" s="33">
        <f>SUM(F6:J6)</f>
        <v>38</v>
      </c>
      <c r="L6" s="1">
        <v>38</v>
      </c>
    </row>
    <row r="7" spans="1:12" x14ac:dyDescent="0.25">
      <c r="A7" s="11">
        <v>1</v>
      </c>
      <c r="B7" s="9" t="s">
        <v>15</v>
      </c>
      <c r="C7" s="9">
        <v>0</v>
      </c>
      <c r="D7" s="9">
        <v>0</v>
      </c>
      <c r="E7" s="10">
        <v>8</v>
      </c>
      <c r="F7" s="5">
        <v>2</v>
      </c>
      <c r="G7" s="6">
        <v>0</v>
      </c>
      <c r="H7" s="6">
        <v>20</v>
      </c>
      <c r="I7" s="6">
        <v>5</v>
      </c>
      <c r="J7" s="6">
        <v>0</v>
      </c>
      <c r="K7" s="33">
        <f>SUM(F7:J7)</f>
        <v>27</v>
      </c>
      <c r="L7" s="1">
        <v>20</v>
      </c>
    </row>
    <row r="8" spans="1:12" x14ac:dyDescent="0.25">
      <c r="A8" s="11">
        <v>1</v>
      </c>
      <c r="B8" s="9" t="s">
        <v>15</v>
      </c>
      <c r="C8" s="9">
        <v>0</v>
      </c>
      <c r="D8" s="9">
        <v>0</v>
      </c>
      <c r="E8" s="10">
        <v>3</v>
      </c>
      <c r="F8" s="5">
        <v>13</v>
      </c>
      <c r="G8" s="6">
        <v>0</v>
      </c>
      <c r="H8" s="6">
        <v>4</v>
      </c>
      <c r="I8" s="6">
        <v>5</v>
      </c>
      <c r="J8" s="6">
        <v>0</v>
      </c>
      <c r="K8" s="33">
        <f>SUM(F8:J8)</f>
        <v>22</v>
      </c>
    </row>
    <row r="9" spans="1:12" x14ac:dyDescent="0.25">
      <c r="A9" s="11">
        <v>1</v>
      </c>
      <c r="B9" s="9" t="s">
        <v>15</v>
      </c>
      <c r="C9" s="9">
        <v>0</v>
      </c>
      <c r="D9" s="9">
        <v>0</v>
      </c>
      <c r="E9" s="10">
        <v>5</v>
      </c>
      <c r="F9" s="5">
        <v>14</v>
      </c>
      <c r="G9" s="6">
        <v>0</v>
      </c>
      <c r="H9" s="6">
        <v>0</v>
      </c>
      <c r="I9" s="6">
        <v>4</v>
      </c>
      <c r="J9" s="6">
        <v>0</v>
      </c>
      <c r="K9" s="33">
        <f>SUM(F9:J9)</f>
        <v>18</v>
      </c>
    </row>
    <row r="10" spans="1:12" x14ac:dyDescent="0.25">
      <c r="A10" s="11">
        <v>1</v>
      </c>
      <c r="B10" s="9" t="s">
        <v>15</v>
      </c>
      <c r="C10" s="9">
        <v>0</v>
      </c>
      <c r="D10" s="9">
        <v>1</v>
      </c>
      <c r="E10" s="10">
        <v>0</v>
      </c>
      <c r="F10" s="5">
        <v>0</v>
      </c>
      <c r="G10" s="6">
        <v>0</v>
      </c>
      <c r="H10" s="6">
        <v>16</v>
      </c>
      <c r="I10" s="6">
        <v>0</v>
      </c>
      <c r="J10" s="6">
        <v>0</v>
      </c>
      <c r="K10" s="33">
        <f>SUM(F10:J10)</f>
        <v>16</v>
      </c>
    </row>
    <row r="11" spans="1:12" x14ac:dyDescent="0.25">
      <c r="A11" s="11">
        <v>1</v>
      </c>
      <c r="B11" s="9" t="s">
        <v>15</v>
      </c>
      <c r="C11" s="7">
        <v>0</v>
      </c>
      <c r="D11" s="7">
        <v>0</v>
      </c>
      <c r="E11" s="8">
        <v>4</v>
      </c>
      <c r="F11" s="5">
        <v>2</v>
      </c>
      <c r="G11" s="6">
        <v>0</v>
      </c>
      <c r="H11" s="6">
        <v>4</v>
      </c>
      <c r="I11" s="6">
        <v>5</v>
      </c>
      <c r="J11" s="6">
        <v>0</v>
      </c>
      <c r="K11" s="33">
        <f>SUM(F11:J11)</f>
        <v>11</v>
      </c>
    </row>
    <row r="12" spans="1:12" x14ac:dyDescent="0.25">
      <c r="A12" s="11">
        <v>1</v>
      </c>
      <c r="B12" s="9" t="s">
        <v>15</v>
      </c>
      <c r="C12" s="7">
        <v>0</v>
      </c>
      <c r="D12" s="7">
        <v>0</v>
      </c>
      <c r="E12" s="8">
        <v>7</v>
      </c>
      <c r="F12" s="3">
        <v>2</v>
      </c>
      <c r="G12" s="4">
        <v>0</v>
      </c>
      <c r="H12" s="4">
        <v>0</v>
      </c>
      <c r="I12" s="4">
        <v>5</v>
      </c>
      <c r="J12" s="4">
        <v>0</v>
      </c>
      <c r="K12" s="33">
        <f>SUM(F12:J12)</f>
        <v>7</v>
      </c>
    </row>
    <row r="13" spans="1:12" x14ac:dyDescent="0.25">
      <c r="A13" s="11">
        <v>1</v>
      </c>
      <c r="B13" s="9" t="s">
        <v>15</v>
      </c>
      <c r="C13" s="9">
        <v>0</v>
      </c>
      <c r="D13" s="9">
        <v>0</v>
      </c>
      <c r="E13" s="10">
        <v>6</v>
      </c>
      <c r="F13" s="5">
        <v>2</v>
      </c>
      <c r="G13" s="6">
        <v>0</v>
      </c>
      <c r="H13" s="6">
        <v>4</v>
      </c>
      <c r="I13" s="6">
        <v>0</v>
      </c>
      <c r="J13" s="6">
        <v>0</v>
      </c>
      <c r="K13" s="33">
        <f>SUM(F13:J13)</f>
        <v>6</v>
      </c>
    </row>
    <row r="14" spans="1:12" x14ac:dyDescent="0.25">
      <c r="A14" s="11">
        <v>1</v>
      </c>
      <c r="B14" s="9" t="s">
        <v>15</v>
      </c>
      <c r="C14" s="9">
        <v>0</v>
      </c>
      <c r="D14" s="9">
        <v>1</v>
      </c>
      <c r="E14" s="10">
        <v>3</v>
      </c>
      <c r="F14" s="5">
        <v>1</v>
      </c>
      <c r="G14" s="6">
        <v>0</v>
      </c>
      <c r="H14" s="6">
        <v>0</v>
      </c>
      <c r="I14" s="6">
        <v>0</v>
      </c>
      <c r="J14" s="6">
        <v>0</v>
      </c>
      <c r="K14" s="33">
        <f>SUM(F14:J14)</f>
        <v>1</v>
      </c>
    </row>
    <row r="15" spans="1:12" ht="16.5" thickBot="1" x14ac:dyDescent="0.3">
      <c r="A15" s="12">
        <v>1</v>
      </c>
      <c r="B15" s="15" t="s">
        <v>15</v>
      </c>
      <c r="C15" s="15">
        <v>0</v>
      </c>
      <c r="D15" s="15">
        <v>0</v>
      </c>
      <c r="E15" s="14">
        <v>9</v>
      </c>
      <c r="F15" s="38">
        <v>0</v>
      </c>
      <c r="G15" s="39">
        <v>0</v>
      </c>
      <c r="H15" s="39">
        <v>0</v>
      </c>
      <c r="I15" s="39">
        <v>0</v>
      </c>
      <c r="J15" s="39">
        <v>0</v>
      </c>
      <c r="K15" s="34">
        <f>SUM(F15:J15)</f>
        <v>0</v>
      </c>
    </row>
    <row r="16" spans="1:12" ht="16.5" thickTop="1" x14ac:dyDescent="0.25"/>
    <row r="17" spans="1:23" ht="40.5" customHeight="1" x14ac:dyDescent="0.25">
      <c r="A17" s="84" t="s">
        <v>35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spans="1:23" x14ac:dyDescent="0.25">
      <c r="A18" s="85" t="s">
        <v>36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23" x14ac:dyDescent="0.25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</row>
    <row r="20" spans="1:23" x14ac:dyDescent="0.25">
      <c r="E20" s="1" t="s">
        <v>16</v>
      </c>
    </row>
    <row r="21" spans="1:23" x14ac:dyDescent="0.25">
      <c r="E21" s="1" t="s">
        <v>18</v>
      </c>
    </row>
    <row r="22" spans="1:23" x14ac:dyDescent="0.25">
      <c r="E22" s="1" t="s">
        <v>22</v>
      </c>
    </row>
    <row r="23" spans="1:23" x14ac:dyDescent="0.25">
      <c r="E23" s="1" t="s">
        <v>17</v>
      </c>
    </row>
    <row r="24" spans="1:23" x14ac:dyDescent="0.25">
      <c r="E24" s="1" t="s">
        <v>23</v>
      </c>
    </row>
    <row r="25" spans="1:23" x14ac:dyDescent="0.25">
      <c r="E25" s="1" t="s">
        <v>33</v>
      </c>
    </row>
  </sheetData>
  <sortState xmlns:xlrd2="http://schemas.microsoft.com/office/spreadsheetml/2017/richdata2" ref="A3:K15">
    <sortCondition descending="1" ref="K3:K15"/>
  </sortState>
  <mergeCells count="4">
    <mergeCell ref="A2:E2"/>
    <mergeCell ref="A1:K1"/>
    <mergeCell ref="A17:W17"/>
    <mergeCell ref="A18:Q18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4"/>
  <sheetViews>
    <sheetView topLeftCell="A29" workbookViewId="0">
      <selection activeCell="A40" sqref="A40:XFD40"/>
    </sheetView>
  </sheetViews>
  <sheetFormatPr defaultRowHeight="15.75" x14ac:dyDescent="0.25"/>
  <cols>
    <col min="1" max="1" width="2.140625" style="1" bestFit="1" customWidth="1"/>
    <col min="2" max="2" width="2.5703125" style="1" bestFit="1" customWidth="1"/>
    <col min="3" max="5" width="2.140625" style="1" bestFit="1" customWidth="1"/>
    <col min="6" max="10" width="4.140625" style="1" bestFit="1" customWidth="1"/>
    <col min="11" max="11" width="6" style="1" customWidth="1"/>
    <col min="12" max="12" width="12.5703125" style="1" customWidth="1"/>
    <col min="13" max="16384" width="9.140625" style="1"/>
  </cols>
  <sheetData>
    <row r="1" spans="1:11" s="2" customFormat="1" ht="17.25" thickTop="1" thickBot="1" x14ac:dyDescent="0.3">
      <c r="A1" s="73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1" s="2" customFormat="1" ht="16.5" customHeight="1" thickTop="1" thickBot="1" x14ac:dyDescent="0.3">
      <c r="A2" s="70" t="s">
        <v>0</v>
      </c>
      <c r="B2" s="71"/>
      <c r="C2" s="71"/>
      <c r="D2" s="71"/>
      <c r="E2" s="72"/>
      <c r="F2" s="19" t="s">
        <v>1</v>
      </c>
      <c r="G2" s="20" t="s">
        <v>2</v>
      </c>
      <c r="H2" s="20" t="s">
        <v>3</v>
      </c>
      <c r="I2" s="20" t="s">
        <v>4</v>
      </c>
      <c r="J2" s="20" t="s">
        <v>5</v>
      </c>
      <c r="K2" s="21" t="s">
        <v>6</v>
      </c>
    </row>
    <row r="3" spans="1:11" s="2" customFormat="1" ht="16.5" customHeight="1" thickTop="1" x14ac:dyDescent="0.25">
      <c r="A3" s="42">
        <v>1</v>
      </c>
      <c r="B3" s="43" t="s">
        <v>14</v>
      </c>
      <c r="C3" s="43">
        <v>0</v>
      </c>
      <c r="D3" s="43">
        <v>2</v>
      </c>
      <c r="E3" s="44">
        <v>8</v>
      </c>
      <c r="F3" s="36">
        <v>20</v>
      </c>
      <c r="G3" s="37">
        <v>15</v>
      </c>
      <c r="H3" s="37">
        <v>0</v>
      </c>
      <c r="I3" s="37">
        <v>13</v>
      </c>
      <c r="J3" s="37">
        <v>5</v>
      </c>
      <c r="K3" s="33">
        <f t="shared" ref="K3:K35" si="0">SUM(F3:J3)</f>
        <v>53</v>
      </c>
    </row>
    <row r="4" spans="1:11" s="2" customFormat="1" ht="16.5" customHeight="1" x14ac:dyDescent="0.25">
      <c r="A4" s="64">
        <v>1</v>
      </c>
      <c r="B4" s="46" t="s">
        <v>14</v>
      </c>
      <c r="C4" s="46">
        <v>0</v>
      </c>
      <c r="D4" s="46">
        <v>2</v>
      </c>
      <c r="E4" s="52">
        <v>3</v>
      </c>
      <c r="F4" s="5">
        <v>20</v>
      </c>
      <c r="G4" s="6">
        <v>0</v>
      </c>
      <c r="H4" s="6">
        <v>0</v>
      </c>
      <c r="I4" s="6">
        <v>11</v>
      </c>
      <c r="J4" s="6">
        <v>20</v>
      </c>
      <c r="K4" s="33">
        <f t="shared" si="0"/>
        <v>51</v>
      </c>
    </row>
    <row r="5" spans="1:11" s="2" customFormat="1" ht="16.5" customHeight="1" x14ac:dyDescent="0.25">
      <c r="A5" s="45">
        <v>1</v>
      </c>
      <c r="B5" s="46" t="s">
        <v>14</v>
      </c>
      <c r="C5" s="47">
        <v>0</v>
      </c>
      <c r="D5" s="47">
        <v>1</v>
      </c>
      <c r="E5" s="48">
        <v>7</v>
      </c>
      <c r="F5" s="36">
        <v>20</v>
      </c>
      <c r="G5" s="37">
        <v>20</v>
      </c>
      <c r="H5" s="37">
        <v>0</v>
      </c>
      <c r="I5" s="37">
        <v>7</v>
      </c>
      <c r="J5" s="37">
        <v>0</v>
      </c>
      <c r="K5" s="32">
        <f t="shared" si="0"/>
        <v>47</v>
      </c>
    </row>
    <row r="6" spans="1:11" s="2" customFormat="1" ht="16.5" customHeight="1" x14ac:dyDescent="0.25">
      <c r="A6" s="49">
        <v>1</v>
      </c>
      <c r="B6" s="46" t="s">
        <v>14</v>
      </c>
      <c r="C6" s="50">
        <v>0</v>
      </c>
      <c r="D6" s="50">
        <v>2</v>
      </c>
      <c r="E6" s="51">
        <v>4</v>
      </c>
      <c r="F6" s="36">
        <v>8</v>
      </c>
      <c r="G6" s="37">
        <v>18</v>
      </c>
      <c r="H6" s="37">
        <v>0</v>
      </c>
      <c r="I6" s="37">
        <v>0</v>
      </c>
      <c r="J6" s="37">
        <v>20</v>
      </c>
      <c r="K6" s="33">
        <f t="shared" si="0"/>
        <v>46</v>
      </c>
    </row>
    <row r="7" spans="1:11" s="2" customFormat="1" ht="16.5" customHeight="1" x14ac:dyDescent="0.25">
      <c r="A7" s="45">
        <v>1</v>
      </c>
      <c r="B7" s="46" t="s">
        <v>14</v>
      </c>
      <c r="C7" s="47">
        <v>0</v>
      </c>
      <c r="D7" s="47">
        <v>0</v>
      </c>
      <c r="E7" s="48">
        <v>2</v>
      </c>
      <c r="F7" s="36">
        <v>20</v>
      </c>
      <c r="G7" s="37">
        <v>0</v>
      </c>
      <c r="H7" s="37">
        <v>0</v>
      </c>
      <c r="I7" s="37">
        <v>6</v>
      </c>
      <c r="J7" s="37">
        <v>7</v>
      </c>
      <c r="K7" s="33">
        <f t="shared" si="0"/>
        <v>33</v>
      </c>
    </row>
    <row r="8" spans="1:11" s="2" customFormat="1" ht="16.5" customHeight="1" x14ac:dyDescent="0.25">
      <c r="A8" s="49">
        <v>1</v>
      </c>
      <c r="B8" s="46" t="s">
        <v>14</v>
      </c>
      <c r="C8" s="50">
        <v>0</v>
      </c>
      <c r="D8" s="50">
        <v>0</v>
      </c>
      <c r="E8" s="51">
        <v>3</v>
      </c>
      <c r="F8" s="36">
        <v>0</v>
      </c>
      <c r="G8" s="37">
        <v>20</v>
      </c>
      <c r="H8" s="37">
        <v>0</v>
      </c>
      <c r="I8" s="37">
        <v>7</v>
      </c>
      <c r="J8" s="37">
        <v>5</v>
      </c>
      <c r="K8" s="33">
        <f t="shared" si="0"/>
        <v>32</v>
      </c>
    </row>
    <row r="9" spans="1:11" s="2" customFormat="1" ht="16.5" customHeight="1" x14ac:dyDescent="0.25">
      <c r="A9" s="23">
        <v>1</v>
      </c>
      <c r="B9" s="46" t="s">
        <v>14</v>
      </c>
      <c r="C9" s="24">
        <v>0</v>
      </c>
      <c r="D9" s="47">
        <v>3</v>
      </c>
      <c r="E9" s="48">
        <v>4</v>
      </c>
      <c r="F9" s="36">
        <v>12</v>
      </c>
      <c r="G9" s="37">
        <v>15</v>
      </c>
      <c r="H9" s="37">
        <v>0</v>
      </c>
      <c r="I9" s="37">
        <v>0</v>
      </c>
      <c r="J9" s="37">
        <v>5</v>
      </c>
      <c r="K9" s="33">
        <f t="shared" si="0"/>
        <v>32</v>
      </c>
    </row>
    <row r="10" spans="1:11" s="2" customFormat="1" ht="16.5" customHeight="1" x14ac:dyDescent="0.25">
      <c r="A10" s="49">
        <v>1</v>
      </c>
      <c r="B10" s="46" t="s">
        <v>14</v>
      </c>
      <c r="C10" s="50">
        <v>0</v>
      </c>
      <c r="D10" s="50">
        <v>1</v>
      </c>
      <c r="E10" s="51">
        <v>5</v>
      </c>
      <c r="F10" s="36">
        <v>20</v>
      </c>
      <c r="G10" s="37">
        <v>0</v>
      </c>
      <c r="H10" s="37">
        <v>0</v>
      </c>
      <c r="I10" s="37">
        <v>0</v>
      </c>
      <c r="J10" s="37">
        <v>5</v>
      </c>
      <c r="K10" s="33">
        <f t="shared" si="0"/>
        <v>25</v>
      </c>
    </row>
    <row r="11" spans="1:11" s="2" customFormat="1" ht="16.5" customHeight="1" x14ac:dyDescent="0.25">
      <c r="A11" s="45">
        <v>1</v>
      </c>
      <c r="B11" s="46" t="s">
        <v>14</v>
      </c>
      <c r="C11" s="47">
        <v>0</v>
      </c>
      <c r="D11" s="47">
        <v>1</v>
      </c>
      <c r="E11" s="48">
        <v>6</v>
      </c>
      <c r="F11" s="36">
        <v>20</v>
      </c>
      <c r="G11" s="37">
        <v>5</v>
      </c>
      <c r="H11" s="37">
        <v>0</v>
      </c>
      <c r="I11" s="37">
        <v>0</v>
      </c>
      <c r="J11" s="37">
        <v>0</v>
      </c>
      <c r="K11" s="33">
        <f t="shared" si="0"/>
        <v>25</v>
      </c>
    </row>
    <row r="12" spans="1:11" s="2" customFormat="1" ht="16.5" customHeight="1" x14ac:dyDescent="0.25">
      <c r="A12" s="49">
        <v>1</v>
      </c>
      <c r="B12" s="46" t="s">
        <v>14</v>
      </c>
      <c r="C12" s="65">
        <v>0</v>
      </c>
      <c r="D12" s="50">
        <v>2</v>
      </c>
      <c r="E12" s="51">
        <v>7</v>
      </c>
      <c r="F12" s="36">
        <v>20</v>
      </c>
      <c r="G12" s="37">
        <v>0</v>
      </c>
      <c r="H12" s="37">
        <v>0</v>
      </c>
      <c r="I12" s="37">
        <v>0</v>
      </c>
      <c r="J12" s="37">
        <v>5</v>
      </c>
      <c r="K12" s="33">
        <f t="shared" si="0"/>
        <v>25</v>
      </c>
    </row>
    <row r="13" spans="1:11" s="2" customFormat="1" ht="16.5" customHeight="1" x14ac:dyDescent="0.25">
      <c r="A13" s="45">
        <v>1</v>
      </c>
      <c r="B13" s="46" t="s">
        <v>14</v>
      </c>
      <c r="C13" s="24">
        <v>0</v>
      </c>
      <c r="D13" s="47">
        <v>3</v>
      </c>
      <c r="E13" s="48">
        <v>0</v>
      </c>
      <c r="F13" s="36">
        <v>20</v>
      </c>
      <c r="G13" s="37">
        <v>0</v>
      </c>
      <c r="H13" s="37">
        <v>0</v>
      </c>
      <c r="I13" s="37">
        <v>0</v>
      </c>
      <c r="J13" s="37">
        <v>0</v>
      </c>
      <c r="K13" s="33">
        <f t="shared" si="0"/>
        <v>20</v>
      </c>
    </row>
    <row r="14" spans="1:11" s="2" customFormat="1" ht="16.5" customHeight="1" x14ac:dyDescent="0.25">
      <c r="A14" s="49">
        <v>1</v>
      </c>
      <c r="B14" s="46" t="s">
        <v>14</v>
      </c>
      <c r="C14" s="50">
        <v>0</v>
      </c>
      <c r="D14" s="50">
        <v>0</v>
      </c>
      <c r="E14" s="51">
        <v>7</v>
      </c>
      <c r="F14" s="36">
        <v>8</v>
      </c>
      <c r="G14" s="37">
        <v>5</v>
      </c>
      <c r="H14" s="37">
        <v>0</v>
      </c>
      <c r="I14" s="37">
        <v>0</v>
      </c>
      <c r="J14" s="37">
        <v>5</v>
      </c>
      <c r="K14" s="33">
        <f t="shared" si="0"/>
        <v>18</v>
      </c>
    </row>
    <row r="15" spans="1:11" s="2" customFormat="1" ht="16.5" customHeight="1" x14ac:dyDescent="0.25">
      <c r="A15" s="23">
        <v>1</v>
      </c>
      <c r="B15" s="46" t="s">
        <v>14</v>
      </c>
      <c r="C15" s="24">
        <v>0</v>
      </c>
      <c r="D15" s="47">
        <v>3</v>
      </c>
      <c r="E15" s="48">
        <v>5</v>
      </c>
      <c r="F15" s="36">
        <v>16</v>
      </c>
      <c r="G15" s="37">
        <v>0</v>
      </c>
      <c r="H15" s="37">
        <v>0</v>
      </c>
      <c r="I15" s="37">
        <v>0</v>
      </c>
      <c r="J15" s="37">
        <v>0</v>
      </c>
      <c r="K15" s="33">
        <f t="shared" si="0"/>
        <v>16</v>
      </c>
    </row>
    <row r="16" spans="1:11" s="2" customFormat="1" ht="16.5" customHeight="1" x14ac:dyDescent="0.25">
      <c r="A16" s="49">
        <v>1</v>
      </c>
      <c r="B16" s="46" t="s">
        <v>14</v>
      </c>
      <c r="C16" s="50">
        <v>0</v>
      </c>
      <c r="D16" s="50">
        <v>1</v>
      </c>
      <c r="E16" s="51">
        <v>0</v>
      </c>
      <c r="F16" s="36">
        <v>8</v>
      </c>
      <c r="G16" s="37">
        <v>5</v>
      </c>
      <c r="H16" s="37">
        <v>0</v>
      </c>
      <c r="I16" s="37">
        <v>0</v>
      </c>
      <c r="J16" s="37">
        <v>0</v>
      </c>
      <c r="K16" s="33">
        <f t="shared" si="0"/>
        <v>13</v>
      </c>
    </row>
    <row r="17" spans="1:11" s="2" customFormat="1" ht="16.5" customHeight="1" x14ac:dyDescent="0.25">
      <c r="A17" s="45">
        <v>1</v>
      </c>
      <c r="B17" s="46" t="s">
        <v>14</v>
      </c>
      <c r="C17" s="47">
        <v>0</v>
      </c>
      <c r="D17" s="47">
        <v>1</v>
      </c>
      <c r="E17" s="48">
        <v>1</v>
      </c>
      <c r="F17" s="36">
        <v>8</v>
      </c>
      <c r="G17" s="37">
        <v>0</v>
      </c>
      <c r="H17" s="37">
        <v>0</v>
      </c>
      <c r="I17" s="37">
        <v>0</v>
      </c>
      <c r="J17" s="37">
        <v>5</v>
      </c>
      <c r="K17" s="33">
        <f t="shared" si="0"/>
        <v>13</v>
      </c>
    </row>
    <row r="18" spans="1:11" s="2" customFormat="1" ht="16.5" customHeight="1" x14ac:dyDescent="0.25">
      <c r="A18" s="49">
        <v>1</v>
      </c>
      <c r="B18" s="46" t="s">
        <v>14</v>
      </c>
      <c r="C18" s="50">
        <v>0</v>
      </c>
      <c r="D18" s="50">
        <v>1</v>
      </c>
      <c r="E18" s="51">
        <v>8</v>
      </c>
      <c r="F18" s="36">
        <v>8</v>
      </c>
      <c r="G18" s="37">
        <v>0</v>
      </c>
      <c r="H18" s="37">
        <v>0</v>
      </c>
      <c r="I18" s="37">
        <v>5</v>
      </c>
      <c r="J18" s="37">
        <v>0</v>
      </c>
      <c r="K18" s="33">
        <f t="shared" si="0"/>
        <v>13</v>
      </c>
    </row>
    <row r="19" spans="1:11" s="2" customFormat="1" ht="16.5" customHeight="1" x14ac:dyDescent="0.25">
      <c r="A19" s="45">
        <v>1</v>
      </c>
      <c r="B19" s="46" t="s">
        <v>14</v>
      </c>
      <c r="C19" s="47">
        <v>0</v>
      </c>
      <c r="D19" s="47">
        <v>2</v>
      </c>
      <c r="E19" s="48">
        <v>5</v>
      </c>
      <c r="F19" s="36">
        <v>12</v>
      </c>
      <c r="G19" s="37">
        <v>0</v>
      </c>
      <c r="H19" s="37">
        <v>0</v>
      </c>
      <c r="I19" s="37">
        <v>0</v>
      </c>
      <c r="J19" s="37">
        <v>0</v>
      </c>
      <c r="K19" s="33">
        <f t="shared" si="0"/>
        <v>12</v>
      </c>
    </row>
    <row r="20" spans="1:11" s="2" customFormat="1" ht="16.5" customHeight="1" x14ac:dyDescent="0.25">
      <c r="A20" s="49">
        <v>1</v>
      </c>
      <c r="B20" s="46" t="s">
        <v>14</v>
      </c>
      <c r="C20" s="50">
        <v>0</v>
      </c>
      <c r="D20" s="50">
        <v>0</v>
      </c>
      <c r="E20" s="51">
        <v>6</v>
      </c>
      <c r="F20" s="36">
        <v>3</v>
      </c>
      <c r="G20" s="37">
        <v>0</v>
      </c>
      <c r="H20" s="37">
        <v>0</v>
      </c>
      <c r="I20" s="37">
        <v>7</v>
      </c>
      <c r="J20" s="37">
        <v>0</v>
      </c>
      <c r="K20" s="33">
        <f t="shared" si="0"/>
        <v>10</v>
      </c>
    </row>
    <row r="21" spans="1:11" s="2" customFormat="1" ht="16.5" customHeight="1" x14ac:dyDescent="0.25">
      <c r="A21" s="45">
        <v>1</v>
      </c>
      <c r="B21" s="46" t="s">
        <v>14</v>
      </c>
      <c r="C21" s="47">
        <v>0</v>
      </c>
      <c r="D21" s="47">
        <v>0</v>
      </c>
      <c r="E21" s="48">
        <v>1</v>
      </c>
      <c r="F21" s="36">
        <v>8</v>
      </c>
      <c r="G21" s="37">
        <v>0</v>
      </c>
      <c r="H21" s="37">
        <v>0</v>
      </c>
      <c r="I21" s="37">
        <v>0</v>
      </c>
      <c r="J21" s="37">
        <v>0</v>
      </c>
      <c r="K21" s="33">
        <f t="shared" si="0"/>
        <v>8</v>
      </c>
    </row>
    <row r="22" spans="1:11" s="2" customFormat="1" ht="16.5" customHeight="1" x14ac:dyDescent="0.25">
      <c r="A22" s="45">
        <v>1</v>
      </c>
      <c r="B22" s="46" t="s">
        <v>14</v>
      </c>
      <c r="C22" s="47">
        <v>0</v>
      </c>
      <c r="D22" s="47">
        <v>0</v>
      </c>
      <c r="E22" s="48">
        <v>5</v>
      </c>
      <c r="F22" s="36">
        <v>8</v>
      </c>
      <c r="G22" s="37">
        <v>0</v>
      </c>
      <c r="H22" s="37">
        <v>0</v>
      </c>
      <c r="I22" s="37">
        <v>0</v>
      </c>
      <c r="J22" s="37">
        <v>0</v>
      </c>
      <c r="K22" s="33">
        <f t="shared" si="0"/>
        <v>8</v>
      </c>
    </row>
    <row r="23" spans="1:11" s="2" customFormat="1" ht="16.5" customHeight="1" x14ac:dyDescent="0.25">
      <c r="A23" s="49">
        <v>1</v>
      </c>
      <c r="B23" s="46" t="s">
        <v>14</v>
      </c>
      <c r="C23" s="50">
        <v>0</v>
      </c>
      <c r="D23" s="50">
        <v>3</v>
      </c>
      <c r="E23" s="51">
        <v>1</v>
      </c>
      <c r="F23" s="66">
        <v>8</v>
      </c>
      <c r="G23" s="67">
        <v>0</v>
      </c>
      <c r="H23" s="67">
        <v>0</v>
      </c>
      <c r="I23" s="67">
        <v>0</v>
      </c>
      <c r="J23" s="67">
        <v>0</v>
      </c>
      <c r="K23" s="33">
        <f t="shared" si="0"/>
        <v>8</v>
      </c>
    </row>
    <row r="24" spans="1:11" s="2" customFormat="1" ht="16.5" customHeight="1" x14ac:dyDescent="0.25">
      <c r="A24" s="45">
        <v>1</v>
      </c>
      <c r="B24" s="46" t="s">
        <v>14</v>
      </c>
      <c r="C24" s="47">
        <v>0</v>
      </c>
      <c r="D24" s="47">
        <v>0</v>
      </c>
      <c r="E24" s="48">
        <v>4</v>
      </c>
      <c r="F24" s="36">
        <v>2</v>
      </c>
      <c r="G24" s="37">
        <v>0</v>
      </c>
      <c r="H24" s="37">
        <v>0</v>
      </c>
      <c r="I24" s="37">
        <v>0</v>
      </c>
      <c r="J24" s="37">
        <v>0</v>
      </c>
      <c r="K24" s="33">
        <f t="shared" si="0"/>
        <v>2</v>
      </c>
    </row>
    <row r="25" spans="1:11" s="2" customFormat="1" ht="16.5" customHeight="1" x14ac:dyDescent="0.25">
      <c r="A25" s="49">
        <v>1</v>
      </c>
      <c r="B25" s="46" t="s">
        <v>14</v>
      </c>
      <c r="C25" s="50">
        <v>0</v>
      </c>
      <c r="D25" s="50">
        <v>1</v>
      </c>
      <c r="E25" s="51">
        <v>4</v>
      </c>
      <c r="F25" s="36">
        <v>2</v>
      </c>
      <c r="G25" s="37">
        <v>0</v>
      </c>
      <c r="H25" s="37">
        <v>0</v>
      </c>
      <c r="I25" s="37">
        <v>0</v>
      </c>
      <c r="J25" s="37">
        <v>0</v>
      </c>
      <c r="K25" s="33">
        <f t="shared" si="0"/>
        <v>2</v>
      </c>
    </row>
    <row r="26" spans="1:11" s="2" customFormat="1" ht="16.5" customHeight="1" x14ac:dyDescent="0.25">
      <c r="A26" s="45">
        <v>1</v>
      </c>
      <c r="B26" s="46" t="s">
        <v>14</v>
      </c>
      <c r="C26" s="47">
        <v>0</v>
      </c>
      <c r="D26" s="47">
        <v>2</v>
      </c>
      <c r="E26" s="48">
        <v>0</v>
      </c>
      <c r="F26" s="36">
        <v>2</v>
      </c>
      <c r="G26" s="37">
        <v>0</v>
      </c>
      <c r="H26" s="37">
        <v>0</v>
      </c>
      <c r="I26" s="37">
        <v>0</v>
      </c>
      <c r="J26" s="37">
        <v>0</v>
      </c>
      <c r="K26" s="33">
        <f t="shared" si="0"/>
        <v>2</v>
      </c>
    </row>
    <row r="27" spans="1:11" x14ac:dyDescent="0.25">
      <c r="A27" s="45">
        <v>1</v>
      </c>
      <c r="B27" s="46" t="s">
        <v>14</v>
      </c>
      <c r="C27" s="24">
        <v>0</v>
      </c>
      <c r="D27" s="47">
        <v>3</v>
      </c>
      <c r="E27" s="48">
        <v>3</v>
      </c>
      <c r="F27" s="5">
        <v>2</v>
      </c>
      <c r="G27" s="6">
        <v>0</v>
      </c>
      <c r="H27" s="6">
        <v>0</v>
      </c>
      <c r="I27" s="6">
        <v>0</v>
      </c>
      <c r="J27" s="6">
        <v>0</v>
      </c>
      <c r="K27" s="33">
        <f t="shared" si="0"/>
        <v>2</v>
      </c>
    </row>
    <row r="28" spans="1:11" x14ac:dyDescent="0.25">
      <c r="A28" s="49">
        <v>1</v>
      </c>
      <c r="B28" s="46" t="s">
        <v>14</v>
      </c>
      <c r="C28" s="50">
        <v>0</v>
      </c>
      <c r="D28" s="50">
        <v>0</v>
      </c>
      <c r="E28" s="51">
        <v>8</v>
      </c>
      <c r="F28" s="5">
        <v>0</v>
      </c>
      <c r="G28" s="6">
        <v>0</v>
      </c>
      <c r="H28" s="6">
        <v>0</v>
      </c>
      <c r="I28" s="6">
        <v>0</v>
      </c>
      <c r="J28" s="6">
        <v>0</v>
      </c>
      <c r="K28" s="33">
        <f t="shared" si="0"/>
        <v>0</v>
      </c>
    </row>
    <row r="29" spans="1:11" x14ac:dyDescent="0.25">
      <c r="A29" s="45">
        <v>1</v>
      </c>
      <c r="B29" s="46" t="s">
        <v>14</v>
      </c>
      <c r="C29" s="47">
        <v>0</v>
      </c>
      <c r="D29" s="47">
        <v>0</v>
      </c>
      <c r="E29" s="48">
        <v>9</v>
      </c>
      <c r="F29" s="5">
        <v>0</v>
      </c>
      <c r="G29" s="6">
        <v>0</v>
      </c>
      <c r="H29" s="6">
        <v>0</v>
      </c>
      <c r="I29" s="6">
        <v>0</v>
      </c>
      <c r="J29" s="6">
        <v>0</v>
      </c>
      <c r="K29" s="33">
        <f t="shared" si="0"/>
        <v>0</v>
      </c>
    </row>
    <row r="30" spans="1:11" x14ac:dyDescent="0.25">
      <c r="A30" s="49">
        <v>1</v>
      </c>
      <c r="B30" s="46" t="s">
        <v>14</v>
      </c>
      <c r="C30" s="50">
        <v>0</v>
      </c>
      <c r="D30" s="50">
        <v>1</v>
      </c>
      <c r="E30" s="51">
        <v>2</v>
      </c>
      <c r="F30" s="5">
        <v>0</v>
      </c>
      <c r="G30" s="6">
        <v>0</v>
      </c>
      <c r="H30" s="6">
        <v>0</v>
      </c>
      <c r="I30" s="6">
        <v>0</v>
      </c>
      <c r="J30" s="6">
        <v>0</v>
      </c>
      <c r="K30" s="33">
        <f t="shared" si="0"/>
        <v>0</v>
      </c>
    </row>
    <row r="31" spans="1:11" x14ac:dyDescent="0.25">
      <c r="A31" s="64">
        <v>1</v>
      </c>
      <c r="B31" s="46" t="s">
        <v>14</v>
      </c>
      <c r="C31" s="46">
        <v>0</v>
      </c>
      <c r="D31" s="46">
        <v>1</v>
      </c>
      <c r="E31" s="52">
        <v>3</v>
      </c>
      <c r="F31" s="59">
        <v>0</v>
      </c>
      <c r="G31" s="60">
        <v>0</v>
      </c>
      <c r="H31" s="60">
        <v>0</v>
      </c>
      <c r="I31" s="60">
        <v>0</v>
      </c>
      <c r="J31" s="60">
        <v>0</v>
      </c>
      <c r="K31" s="33">
        <f t="shared" si="0"/>
        <v>0</v>
      </c>
    </row>
    <row r="32" spans="1:11" x14ac:dyDescent="0.25">
      <c r="A32" s="45">
        <v>1</v>
      </c>
      <c r="B32" s="46" t="s">
        <v>14</v>
      </c>
      <c r="C32" s="47">
        <v>0</v>
      </c>
      <c r="D32" s="47">
        <v>1</v>
      </c>
      <c r="E32" s="48">
        <v>9</v>
      </c>
      <c r="F32" s="5">
        <v>0</v>
      </c>
      <c r="G32" s="6">
        <v>0</v>
      </c>
      <c r="H32" s="6">
        <v>0</v>
      </c>
      <c r="I32" s="6">
        <v>0</v>
      </c>
      <c r="J32" s="6">
        <v>0</v>
      </c>
      <c r="K32" s="32">
        <f t="shared" si="0"/>
        <v>0</v>
      </c>
    </row>
    <row r="33" spans="1:23" x14ac:dyDescent="0.25">
      <c r="A33" s="45">
        <v>1</v>
      </c>
      <c r="B33" s="46" t="s">
        <v>14</v>
      </c>
      <c r="C33" s="47">
        <v>0</v>
      </c>
      <c r="D33" s="47">
        <v>2</v>
      </c>
      <c r="E33" s="48">
        <v>2</v>
      </c>
      <c r="F33" s="5">
        <v>0</v>
      </c>
      <c r="G33" s="6">
        <v>0</v>
      </c>
      <c r="H33" s="6">
        <v>0</v>
      </c>
      <c r="I33" s="6">
        <v>0</v>
      </c>
      <c r="J33" s="6">
        <v>0</v>
      </c>
      <c r="K33" s="33">
        <f t="shared" si="0"/>
        <v>0</v>
      </c>
    </row>
    <row r="34" spans="1:23" x14ac:dyDescent="0.25">
      <c r="A34" s="45">
        <v>1</v>
      </c>
      <c r="B34" s="46" t="s">
        <v>14</v>
      </c>
      <c r="C34" s="24">
        <v>0</v>
      </c>
      <c r="D34" s="47">
        <v>2</v>
      </c>
      <c r="E34" s="48">
        <v>9</v>
      </c>
      <c r="F34" s="5">
        <v>0</v>
      </c>
      <c r="G34" s="6">
        <v>0</v>
      </c>
      <c r="H34" s="6">
        <v>0</v>
      </c>
      <c r="I34" s="6">
        <v>0</v>
      </c>
      <c r="J34" s="6">
        <v>0</v>
      </c>
      <c r="K34" s="33">
        <f t="shared" si="0"/>
        <v>0</v>
      </c>
    </row>
    <row r="35" spans="1:23" x14ac:dyDescent="0.25">
      <c r="A35" s="45">
        <v>1</v>
      </c>
      <c r="B35" s="47" t="s">
        <v>14</v>
      </c>
      <c r="C35" s="24">
        <v>0</v>
      </c>
      <c r="D35" s="47">
        <v>3</v>
      </c>
      <c r="E35" s="48">
        <v>2</v>
      </c>
      <c r="F35" s="5">
        <v>0</v>
      </c>
      <c r="G35" s="6">
        <v>0</v>
      </c>
      <c r="H35" s="6">
        <v>0</v>
      </c>
      <c r="I35" s="6">
        <v>0</v>
      </c>
      <c r="J35" s="6">
        <v>0</v>
      </c>
      <c r="K35" s="33">
        <f t="shared" si="0"/>
        <v>0</v>
      </c>
    </row>
    <row r="37" spans="1:23" ht="40.5" customHeight="1" x14ac:dyDescent="0.25">
      <c r="A37" s="84" t="s">
        <v>35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</row>
    <row r="38" spans="1:23" x14ac:dyDescent="0.25">
      <c r="A38" s="85" t="s">
        <v>36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40" spans="1:23" hidden="1" x14ac:dyDescent="0.25"/>
    <row r="41" spans="1:23" x14ac:dyDescent="0.25">
      <c r="E41" s="1" t="s">
        <v>16</v>
      </c>
    </row>
    <row r="42" spans="1:23" x14ac:dyDescent="0.25">
      <c r="E42" s="1" t="s">
        <v>24</v>
      </c>
    </row>
    <row r="43" spans="1:23" x14ac:dyDescent="0.25">
      <c r="E43" s="1" t="s">
        <v>20</v>
      </c>
    </row>
    <row r="44" spans="1:23" x14ac:dyDescent="0.25">
      <c r="E44" s="1" t="s">
        <v>19</v>
      </c>
    </row>
  </sheetData>
  <sortState xmlns:xlrd2="http://schemas.microsoft.com/office/spreadsheetml/2017/richdata2" ref="A3:K35">
    <sortCondition descending="1" ref="K3:K35"/>
  </sortState>
  <mergeCells count="4">
    <mergeCell ref="A2:E2"/>
    <mergeCell ref="A1:K1"/>
    <mergeCell ref="A37:W37"/>
    <mergeCell ref="A38:Q38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5"/>
  <sheetViews>
    <sheetView workbookViewId="0">
      <selection activeCell="N1" sqref="N1"/>
    </sheetView>
  </sheetViews>
  <sheetFormatPr defaultRowHeight="15.75" x14ac:dyDescent="0.25"/>
  <cols>
    <col min="1" max="1" width="2.140625" style="1" bestFit="1" customWidth="1"/>
    <col min="2" max="2" width="2.5703125" style="1" bestFit="1" customWidth="1"/>
    <col min="3" max="5" width="2.140625" style="1" bestFit="1" customWidth="1"/>
    <col min="6" max="10" width="4.140625" style="1" bestFit="1" customWidth="1"/>
    <col min="11" max="11" width="6" style="1" customWidth="1"/>
    <col min="12" max="12" width="0" style="1" hidden="1" customWidth="1"/>
    <col min="13" max="16384" width="9.140625" style="1"/>
  </cols>
  <sheetData>
    <row r="1" spans="1:12" s="2" customFormat="1" ht="17.25" thickTop="1" thickBot="1" x14ac:dyDescent="0.3">
      <c r="A1" s="73" t="s">
        <v>9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2" s="2" customFormat="1" ht="16.5" customHeight="1" thickTop="1" thickBot="1" x14ac:dyDescent="0.3">
      <c r="A2" s="70" t="s">
        <v>0</v>
      </c>
      <c r="B2" s="71"/>
      <c r="C2" s="71"/>
      <c r="D2" s="71"/>
      <c r="E2" s="72"/>
      <c r="F2" s="19" t="s">
        <v>1</v>
      </c>
      <c r="G2" s="20" t="s">
        <v>2</v>
      </c>
      <c r="H2" s="20" t="s">
        <v>3</v>
      </c>
      <c r="I2" s="20" t="s">
        <v>4</v>
      </c>
      <c r="J2" s="20" t="s">
        <v>5</v>
      </c>
      <c r="K2" s="21" t="s">
        <v>6</v>
      </c>
    </row>
    <row r="3" spans="1:12" s="2" customFormat="1" ht="16.5" customHeight="1" thickTop="1" x14ac:dyDescent="0.25">
      <c r="A3" s="22">
        <v>2</v>
      </c>
      <c r="B3" s="78" t="s">
        <v>15</v>
      </c>
      <c r="C3" s="78">
        <v>0</v>
      </c>
      <c r="D3" s="78">
        <v>0</v>
      </c>
      <c r="E3" s="80">
        <v>5</v>
      </c>
      <c r="F3" s="36">
        <v>15</v>
      </c>
      <c r="G3" s="37">
        <v>8</v>
      </c>
      <c r="H3" s="37">
        <v>0</v>
      </c>
      <c r="I3" s="37">
        <v>20</v>
      </c>
      <c r="J3" s="37">
        <v>20</v>
      </c>
      <c r="K3" s="32">
        <f>SUM(F3:J3)</f>
        <v>63</v>
      </c>
    </row>
    <row r="4" spans="1:12" x14ac:dyDescent="0.25">
      <c r="A4" s="28">
        <v>2</v>
      </c>
      <c r="B4" s="7" t="s">
        <v>15</v>
      </c>
      <c r="C4" s="7">
        <v>0</v>
      </c>
      <c r="D4" s="7">
        <v>0</v>
      </c>
      <c r="E4" s="27">
        <v>1</v>
      </c>
      <c r="F4" s="5">
        <v>15</v>
      </c>
      <c r="G4" s="6">
        <v>2</v>
      </c>
      <c r="H4" s="6">
        <v>0</v>
      </c>
      <c r="I4" s="6">
        <v>0</v>
      </c>
      <c r="J4" s="6">
        <v>20</v>
      </c>
      <c r="K4" s="33">
        <f>SUM(F4:J4)</f>
        <v>37</v>
      </c>
      <c r="L4" s="1">
        <v>75</v>
      </c>
    </row>
    <row r="5" spans="1:12" x14ac:dyDescent="0.25">
      <c r="A5" s="16">
        <v>2</v>
      </c>
      <c r="B5" s="9" t="s">
        <v>15</v>
      </c>
      <c r="C5" s="9">
        <v>0</v>
      </c>
      <c r="D5" s="9">
        <v>1</v>
      </c>
      <c r="E5" s="40">
        <v>0</v>
      </c>
      <c r="F5" s="5">
        <v>0</v>
      </c>
      <c r="G5" s="6">
        <v>2</v>
      </c>
      <c r="H5" s="6">
        <v>0</v>
      </c>
      <c r="I5" s="6">
        <v>2</v>
      </c>
      <c r="J5" s="6">
        <v>16</v>
      </c>
      <c r="K5" s="33">
        <f>SUM(F5:J5)</f>
        <v>20</v>
      </c>
      <c r="L5" s="1">
        <v>45</v>
      </c>
    </row>
    <row r="6" spans="1:12" x14ac:dyDescent="0.25">
      <c r="A6" s="28">
        <v>2</v>
      </c>
      <c r="B6" s="9" t="s">
        <v>15</v>
      </c>
      <c r="C6" s="9">
        <v>0</v>
      </c>
      <c r="D6" s="9">
        <v>0</v>
      </c>
      <c r="E6" s="40">
        <v>3</v>
      </c>
      <c r="F6" s="5">
        <v>15</v>
      </c>
      <c r="G6" s="6">
        <v>4</v>
      </c>
      <c r="H6" s="6">
        <v>0</v>
      </c>
      <c r="I6" s="6">
        <v>0</v>
      </c>
      <c r="J6" s="6">
        <v>0</v>
      </c>
      <c r="K6" s="33">
        <f>SUM(F6:J6)</f>
        <v>19</v>
      </c>
      <c r="L6" s="1">
        <v>38</v>
      </c>
    </row>
    <row r="7" spans="1:12" x14ac:dyDescent="0.25">
      <c r="A7" s="16">
        <v>2</v>
      </c>
      <c r="B7" s="9" t="s">
        <v>15</v>
      </c>
      <c r="C7" s="9">
        <v>0</v>
      </c>
      <c r="D7" s="9">
        <v>0</v>
      </c>
      <c r="E7" s="40">
        <v>2</v>
      </c>
      <c r="F7" s="5">
        <v>1</v>
      </c>
      <c r="G7" s="6">
        <v>7</v>
      </c>
      <c r="H7" s="6">
        <v>0</v>
      </c>
      <c r="I7" s="6">
        <v>3</v>
      </c>
      <c r="J7" s="6">
        <v>1</v>
      </c>
      <c r="K7" s="33">
        <f>SUM(F7:J7)</f>
        <v>12</v>
      </c>
      <c r="L7" s="1">
        <v>20</v>
      </c>
    </row>
    <row r="8" spans="1:12" x14ac:dyDescent="0.25">
      <c r="A8" s="23">
        <v>2</v>
      </c>
      <c r="B8" s="9" t="s">
        <v>15</v>
      </c>
      <c r="C8" s="9">
        <v>0</v>
      </c>
      <c r="D8" s="9">
        <v>1</v>
      </c>
      <c r="E8" s="40">
        <v>1</v>
      </c>
      <c r="F8" s="5">
        <v>0</v>
      </c>
      <c r="G8" s="6">
        <v>4</v>
      </c>
      <c r="H8" s="6">
        <v>8</v>
      </c>
      <c r="I8" s="6">
        <v>0</v>
      </c>
      <c r="J8" s="6">
        <v>0</v>
      </c>
      <c r="K8" s="33">
        <f>SUM(F8:J8)</f>
        <v>12</v>
      </c>
    </row>
    <row r="9" spans="1:12" x14ac:dyDescent="0.25">
      <c r="A9" s="16">
        <v>2</v>
      </c>
      <c r="B9" s="9" t="s">
        <v>15</v>
      </c>
      <c r="C9" s="7">
        <v>0</v>
      </c>
      <c r="D9" s="7">
        <v>0</v>
      </c>
      <c r="E9" s="27">
        <v>7</v>
      </c>
      <c r="F9" s="3">
        <v>0</v>
      </c>
      <c r="G9" s="4">
        <v>0</v>
      </c>
      <c r="H9" s="4">
        <v>8</v>
      </c>
      <c r="I9" s="4">
        <v>0</v>
      </c>
      <c r="J9" s="4">
        <v>1</v>
      </c>
      <c r="K9" s="33">
        <f>SUM(F9:J9)</f>
        <v>9</v>
      </c>
    </row>
    <row r="10" spans="1:12" x14ac:dyDescent="0.25">
      <c r="A10" s="28">
        <v>2</v>
      </c>
      <c r="B10" s="9" t="s">
        <v>15</v>
      </c>
      <c r="C10" s="9">
        <v>0</v>
      </c>
      <c r="D10" s="9">
        <v>0</v>
      </c>
      <c r="E10" s="40">
        <v>9</v>
      </c>
      <c r="F10" s="5">
        <v>1</v>
      </c>
      <c r="G10" s="6">
        <v>4</v>
      </c>
      <c r="H10" s="6">
        <v>4</v>
      </c>
      <c r="I10" s="6">
        <v>0</v>
      </c>
      <c r="J10" s="6">
        <v>0</v>
      </c>
      <c r="K10" s="33">
        <f>SUM(F10:J10)</f>
        <v>9</v>
      </c>
    </row>
    <row r="11" spans="1:12" x14ac:dyDescent="0.25">
      <c r="A11" s="16">
        <v>2</v>
      </c>
      <c r="B11" s="9" t="s">
        <v>15</v>
      </c>
      <c r="C11" s="9">
        <v>0</v>
      </c>
      <c r="D11" s="9">
        <v>0</v>
      </c>
      <c r="E11" s="40">
        <v>6</v>
      </c>
      <c r="F11" s="5">
        <v>1</v>
      </c>
      <c r="G11" s="6">
        <v>4</v>
      </c>
      <c r="H11" s="6">
        <v>1</v>
      </c>
      <c r="I11" s="6">
        <v>1</v>
      </c>
      <c r="J11" s="6">
        <v>0</v>
      </c>
      <c r="K11" s="33">
        <f>SUM(F11:J11)</f>
        <v>7</v>
      </c>
    </row>
    <row r="12" spans="1:12" x14ac:dyDescent="0.25">
      <c r="A12" s="28">
        <v>2</v>
      </c>
      <c r="B12" s="24" t="s">
        <v>15</v>
      </c>
      <c r="C12" s="24">
        <v>0</v>
      </c>
      <c r="D12" s="24">
        <v>0</v>
      </c>
      <c r="E12" s="41">
        <v>8</v>
      </c>
      <c r="F12" s="5">
        <v>1</v>
      </c>
      <c r="G12" s="6">
        <v>3</v>
      </c>
      <c r="H12" s="6">
        <v>0</v>
      </c>
      <c r="I12" s="6">
        <v>0</v>
      </c>
      <c r="J12" s="6">
        <v>0</v>
      </c>
      <c r="K12" s="33">
        <f>SUM(F12:J12)</f>
        <v>4</v>
      </c>
    </row>
    <row r="13" spans="1:12" ht="16.5" thickBot="1" x14ac:dyDescent="0.3">
      <c r="A13" s="77">
        <v>2</v>
      </c>
      <c r="B13" s="15" t="s">
        <v>15</v>
      </c>
      <c r="C13" s="79">
        <v>0</v>
      </c>
      <c r="D13" s="79">
        <v>0</v>
      </c>
      <c r="E13" s="81">
        <v>4</v>
      </c>
      <c r="F13" s="61">
        <v>0</v>
      </c>
      <c r="G13" s="62">
        <v>3</v>
      </c>
      <c r="H13" s="62">
        <v>0</v>
      </c>
      <c r="I13" s="62">
        <v>0</v>
      </c>
      <c r="J13" s="62">
        <v>0</v>
      </c>
      <c r="K13" s="63">
        <f>SUM(F13:J13)</f>
        <v>3</v>
      </c>
    </row>
    <row r="14" spans="1:12" ht="16.5" thickTop="1" x14ac:dyDescent="0.25">
      <c r="A14" s="82"/>
      <c r="B14" s="76"/>
      <c r="C14" s="82"/>
      <c r="D14" s="82"/>
      <c r="E14" s="82"/>
      <c r="F14" s="83"/>
      <c r="G14" s="83"/>
      <c r="H14" s="83"/>
      <c r="I14" s="83"/>
      <c r="J14" s="83"/>
      <c r="K14" s="83"/>
    </row>
    <row r="15" spans="1:12" x14ac:dyDescent="0.25">
      <c r="A15" s="1" t="s">
        <v>34</v>
      </c>
    </row>
    <row r="17" spans="1:23" ht="40.5" customHeight="1" x14ac:dyDescent="0.25">
      <c r="A17" s="84" t="s">
        <v>35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spans="1:23" x14ac:dyDescent="0.25">
      <c r="A18" s="85" t="s">
        <v>36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20" spans="1:23" x14ac:dyDescent="0.25">
      <c r="E20" s="1" t="s">
        <v>16</v>
      </c>
    </row>
    <row r="21" spans="1:23" x14ac:dyDescent="0.25">
      <c r="E21" s="1" t="s">
        <v>18</v>
      </c>
    </row>
    <row r="22" spans="1:23" x14ac:dyDescent="0.25">
      <c r="E22" s="1" t="s">
        <v>22</v>
      </c>
    </row>
    <row r="23" spans="1:23" x14ac:dyDescent="0.25">
      <c r="E23" s="1" t="s">
        <v>17</v>
      </c>
    </row>
    <row r="24" spans="1:23" x14ac:dyDescent="0.25">
      <c r="E24" s="1" t="s">
        <v>23</v>
      </c>
    </row>
    <row r="25" spans="1:23" x14ac:dyDescent="0.25">
      <c r="E25" s="1" t="s">
        <v>33</v>
      </c>
    </row>
  </sheetData>
  <sortState xmlns:xlrd2="http://schemas.microsoft.com/office/spreadsheetml/2017/richdata2" ref="A3:K13">
    <sortCondition descending="1" ref="K3:K13"/>
  </sortState>
  <mergeCells count="4">
    <mergeCell ref="A2:E2"/>
    <mergeCell ref="A1:K1"/>
    <mergeCell ref="A17:W17"/>
    <mergeCell ref="A18:Q18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2"/>
  <sheetViews>
    <sheetView workbookViewId="0">
      <selection activeCell="A20" sqref="A20"/>
    </sheetView>
  </sheetViews>
  <sheetFormatPr defaultRowHeight="15.75" x14ac:dyDescent="0.25"/>
  <cols>
    <col min="1" max="1" width="2.140625" style="35" bestFit="1" customWidth="1"/>
    <col min="2" max="2" width="2.5703125" style="35" bestFit="1" customWidth="1"/>
    <col min="3" max="3" width="2.140625" style="35" customWidth="1"/>
    <col min="4" max="5" width="2.140625" style="35" bestFit="1" customWidth="1"/>
    <col min="6" max="10" width="4.140625" style="35" bestFit="1" customWidth="1"/>
    <col min="11" max="11" width="6" style="35" customWidth="1"/>
    <col min="12" max="12" width="0" style="1" hidden="1" customWidth="1"/>
    <col min="13" max="16384" width="9.140625" style="1"/>
  </cols>
  <sheetData>
    <row r="1" spans="1:11" s="2" customFormat="1" ht="17.25" thickTop="1" thickBot="1" x14ac:dyDescent="0.3">
      <c r="A1" s="73" t="s">
        <v>10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1" s="2" customFormat="1" ht="16.5" customHeight="1" thickTop="1" thickBot="1" x14ac:dyDescent="0.3">
      <c r="A2" s="70" t="s">
        <v>0</v>
      </c>
      <c r="B2" s="71"/>
      <c r="C2" s="71"/>
      <c r="D2" s="71"/>
      <c r="E2" s="72"/>
      <c r="F2" s="19" t="s">
        <v>1</v>
      </c>
      <c r="G2" s="20" t="s">
        <v>2</v>
      </c>
      <c r="H2" s="20" t="s">
        <v>3</v>
      </c>
      <c r="I2" s="20" t="s">
        <v>4</v>
      </c>
      <c r="J2" s="20" t="s">
        <v>5</v>
      </c>
      <c r="K2" s="21" t="s">
        <v>6</v>
      </c>
    </row>
    <row r="3" spans="1:11" s="2" customFormat="1" ht="16.5" customHeight="1" thickTop="1" x14ac:dyDescent="0.25">
      <c r="A3" s="42">
        <v>2</v>
      </c>
      <c r="B3" s="43" t="s">
        <v>14</v>
      </c>
      <c r="C3" s="43">
        <v>0</v>
      </c>
      <c r="D3" s="43">
        <v>2</v>
      </c>
      <c r="E3" s="44">
        <v>2</v>
      </c>
      <c r="F3" s="36">
        <v>0</v>
      </c>
      <c r="G3" s="37">
        <v>20</v>
      </c>
      <c r="H3" s="37">
        <v>0</v>
      </c>
      <c r="I3" s="37">
        <v>0</v>
      </c>
      <c r="J3" s="37">
        <v>15</v>
      </c>
      <c r="K3" s="33">
        <f t="shared" ref="K3:K34" si="0">SUM(F3:J3)</f>
        <v>35</v>
      </c>
    </row>
    <row r="4" spans="1:11" s="2" customFormat="1" ht="16.5" customHeight="1" x14ac:dyDescent="0.25">
      <c r="A4" s="45">
        <v>2</v>
      </c>
      <c r="B4" s="46" t="s">
        <v>14</v>
      </c>
      <c r="C4" s="47">
        <v>0</v>
      </c>
      <c r="D4" s="47">
        <v>1</v>
      </c>
      <c r="E4" s="48">
        <v>5</v>
      </c>
      <c r="F4" s="36">
        <v>5</v>
      </c>
      <c r="G4" s="37">
        <v>5</v>
      </c>
      <c r="H4" s="37">
        <v>0</v>
      </c>
      <c r="I4" s="37">
        <v>3</v>
      </c>
      <c r="J4" s="37">
        <v>20</v>
      </c>
      <c r="K4" s="32">
        <f t="shared" si="0"/>
        <v>33</v>
      </c>
    </row>
    <row r="5" spans="1:11" s="2" customFormat="1" ht="16.5" customHeight="1" x14ac:dyDescent="0.25">
      <c r="A5" s="49">
        <v>2</v>
      </c>
      <c r="B5" s="46" t="s">
        <v>14</v>
      </c>
      <c r="C5" s="50">
        <v>0</v>
      </c>
      <c r="D5" s="50">
        <v>1</v>
      </c>
      <c r="E5" s="51">
        <v>2</v>
      </c>
      <c r="F5" s="36">
        <v>0</v>
      </c>
      <c r="G5" s="37">
        <v>15</v>
      </c>
      <c r="H5" s="37">
        <v>0</v>
      </c>
      <c r="I5" s="37">
        <v>3</v>
      </c>
      <c r="J5" s="37">
        <v>5</v>
      </c>
      <c r="K5" s="33">
        <f t="shared" si="0"/>
        <v>23</v>
      </c>
    </row>
    <row r="6" spans="1:11" s="2" customFormat="1" ht="16.5" customHeight="1" x14ac:dyDescent="0.25">
      <c r="A6" s="45">
        <v>2</v>
      </c>
      <c r="B6" s="46" t="s">
        <v>14</v>
      </c>
      <c r="C6" s="47">
        <v>0</v>
      </c>
      <c r="D6" s="47">
        <v>1</v>
      </c>
      <c r="E6" s="48">
        <v>7</v>
      </c>
      <c r="F6" s="36">
        <v>0</v>
      </c>
      <c r="G6" s="37">
        <v>15</v>
      </c>
      <c r="H6" s="37">
        <v>0</v>
      </c>
      <c r="I6" s="37">
        <v>0</v>
      </c>
      <c r="J6" s="37">
        <v>5</v>
      </c>
      <c r="K6" s="33">
        <f t="shared" si="0"/>
        <v>20</v>
      </c>
    </row>
    <row r="7" spans="1:11" s="2" customFormat="1" ht="16.5" customHeight="1" x14ac:dyDescent="0.25">
      <c r="A7" s="45">
        <v>2</v>
      </c>
      <c r="B7" s="46" t="s">
        <v>14</v>
      </c>
      <c r="C7" s="65">
        <v>0</v>
      </c>
      <c r="D7" s="50">
        <v>3</v>
      </c>
      <c r="E7" s="51">
        <v>2</v>
      </c>
      <c r="F7" s="36">
        <v>0</v>
      </c>
      <c r="G7" s="37">
        <v>15</v>
      </c>
      <c r="H7" s="37">
        <v>3</v>
      </c>
      <c r="I7" s="37">
        <v>0</v>
      </c>
      <c r="J7" s="37">
        <v>0</v>
      </c>
      <c r="K7" s="33">
        <f t="shared" si="0"/>
        <v>18</v>
      </c>
    </row>
    <row r="8" spans="1:11" s="2" customFormat="1" ht="16.5" customHeight="1" x14ac:dyDescent="0.25">
      <c r="A8" s="45">
        <v>2</v>
      </c>
      <c r="B8" s="46" t="s">
        <v>14</v>
      </c>
      <c r="C8" s="47">
        <v>0</v>
      </c>
      <c r="D8" s="47">
        <v>0</v>
      </c>
      <c r="E8" s="48">
        <v>1</v>
      </c>
      <c r="F8" s="36">
        <v>5</v>
      </c>
      <c r="G8" s="37">
        <v>5</v>
      </c>
      <c r="H8" s="37">
        <v>0</v>
      </c>
      <c r="I8" s="37">
        <v>0</v>
      </c>
      <c r="J8" s="37">
        <v>5</v>
      </c>
      <c r="K8" s="33">
        <f t="shared" si="0"/>
        <v>15</v>
      </c>
    </row>
    <row r="9" spans="1:11" s="2" customFormat="1" ht="16.5" customHeight="1" x14ac:dyDescent="0.25">
      <c r="A9" s="45">
        <v>2</v>
      </c>
      <c r="B9" s="46" t="s">
        <v>14</v>
      </c>
      <c r="C9" s="50">
        <v>0</v>
      </c>
      <c r="D9" s="50">
        <v>0</v>
      </c>
      <c r="E9" s="51">
        <v>8</v>
      </c>
      <c r="F9" s="36">
        <v>0</v>
      </c>
      <c r="G9" s="37">
        <v>15</v>
      </c>
      <c r="H9" s="37">
        <v>0</v>
      </c>
      <c r="I9" s="37">
        <v>0</v>
      </c>
      <c r="J9" s="37">
        <v>0</v>
      </c>
      <c r="K9" s="33">
        <f t="shared" si="0"/>
        <v>15</v>
      </c>
    </row>
    <row r="10" spans="1:11" s="2" customFormat="1" ht="16.5" customHeight="1" x14ac:dyDescent="0.25">
      <c r="A10" s="45">
        <v>2</v>
      </c>
      <c r="B10" s="46" t="s">
        <v>14</v>
      </c>
      <c r="C10" s="47">
        <v>0</v>
      </c>
      <c r="D10" s="47">
        <v>0</v>
      </c>
      <c r="E10" s="48">
        <v>4</v>
      </c>
      <c r="F10" s="36">
        <v>0</v>
      </c>
      <c r="G10" s="37">
        <v>3</v>
      </c>
      <c r="H10" s="37">
        <v>3</v>
      </c>
      <c r="I10" s="37">
        <v>3</v>
      </c>
      <c r="J10" s="37">
        <v>5</v>
      </c>
      <c r="K10" s="33">
        <f t="shared" si="0"/>
        <v>14</v>
      </c>
    </row>
    <row r="11" spans="1:11" s="2" customFormat="1" ht="16.5" customHeight="1" x14ac:dyDescent="0.25">
      <c r="A11" s="45">
        <v>2</v>
      </c>
      <c r="B11" s="46" t="s">
        <v>14</v>
      </c>
      <c r="C11" s="50">
        <v>0</v>
      </c>
      <c r="D11" s="50">
        <v>0</v>
      </c>
      <c r="E11" s="51">
        <v>9</v>
      </c>
      <c r="F11" s="36">
        <v>5</v>
      </c>
      <c r="G11" s="37">
        <v>0</v>
      </c>
      <c r="H11" s="37">
        <v>2</v>
      </c>
      <c r="I11" s="37">
        <v>0</v>
      </c>
      <c r="J11" s="37">
        <v>5</v>
      </c>
      <c r="K11" s="33">
        <f t="shared" si="0"/>
        <v>12</v>
      </c>
    </row>
    <row r="12" spans="1:11" s="2" customFormat="1" ht="16.5" customHeight="1" x14ac:dyDescent="0.25">
      <c r="A12" s="45">
        <v>2</v>
      </c>
      <c r="B12" s="46" t="s">
        <v>14</v>
      </c>
      <c r="C12" s="47">
        <v>0</v>
      </c>
      <c r="D12" s="47">
        <v>1</v>
      </c>
      <c r="E12" s="48">
        <v>6</v>
      </c>
      <c r="F12" s="36">
        <v>0</v>
      </c>
      <c r="G12" s="37">
        <v>5</v>
      </c>
      <c r="H12" s="37">
        <v>0</v>
      </c>
      <c r="I12" s="37">
        <v>0</v>
      </c>
      <c r="J12" s="37">
        <v>5</v>
      </c>
      <c r="K12" s="33">
        <f t="shared" si="0"/>
        <v>10</v>
      </c>
    </row>
    <row r="13" spans="1:11" s="2" customFormat="1" ht="16.5" customHeight="1" x14ac:dyDescent="0.25">
      <c r="A13" s="45">
        <v>2</v>
      </c>
      <c r="B13" s="46" t="s">
        <v>14</v>
      </c>
      <c r="C13" s="50">
        <v>0</v>
      </c>
      <c r="D13" s="50">
        <v>2</v>
      </c>
      <c r="E13" s="51">
        <v>5</v>
      </c>
      <c r="F13" s="36">
        <v>5</v>
      </c>
      <c r="G13" s="37">
        <v>5</v>
      </c>
      <c r="H13" s="37">
        <v>0</v>
      </c>
      <c r="I13" s="37">
        <v>0</v>
      </c>
      <c r="J13" s="37">
        <v>0</v>
      </c>
      <c r="K13" s="33">
        <f t="shared" si="0"/>
        <v>10</v>
      </c>
    </row>
    <row r="14" spans="1:11" s="2" customFormat="1" ht="16.5" customHeight="1" x14ac:dyDescent="0.25">
      <c r="A14" s="45">
        <v>2</v>
      </c>
      <c r="B14" s="46" t="s">
        <v>14</v>
      </c>
      <c r="C14" s="47">
        <v>0</v>
      </c>
      <c r="D14" s="47">
        <v>2</v>
      </c>
      <c r="E14" s="48">
        <v>8</v>
      </c>
      <c r="F14" s="36">
        <v>5</v>
      </c>
      <c r="G14" s="37">
        <v>0</v>
      </c>
      <c r="H14" s="37">
        <v>0</v>
      </c>
      <c r="I14" s="37">
        <v>0</v>
      </c>
      <c r="J14" s="37">
        <v>5</v>
      </c>
      <c r="K14" s="33">
        <f t="shared" si="0"/>
        <v>10</v>
      </c>
    </row>
    <row r="15" spans="1:11" s="2" customFormat="1" ht="16.5" customHeight="1" x14ac:dyDescent="0.25">
      <c r="A15" s="45">
        <v>2</v>
      </c>
      <c r="B15" s="46" t="s">
        <v>14</v>
      </c>
      <c r="C15" s="50">
        <v>0</v>
      </c>
      <c r="D15" s="50">
        <v>2</v>
      </c>
      <c r="E15" s="51">
        <v>3</v>
      </c>
      <c r="F15" s="36">
        <v>5</v>
      </c>
      <c r="G15" s="37">
        <v>3</v>
      </c>
      <c r="H15" s="37">
        <v>0</v>
      </c>
      <c r="I15" s="37">
        <v>0</v>
      </c>
      <c r="J15" s="37">
        <v>0</v>
      </c>
      <c r="K15" s="33">
        <f t="shared" si="0"/>
        <v>8</v>
      </c>
    </row>
    <row r="16" spans="1:11" s="2" customFormat="1" ht="16.5" customHeight="1" x14ac:dyDescent="0.25">
      <c r="A16" s="45">
        <v>2</v>
      </c>
      <c r="B16" s="46" t="s">
        <v>14</v>
      </c>
      <c r="C16" s="24">
        <v>0</v>
      </c>
      <c r="D16" s="47">
        <v>3</v>
      </c>
      <c r="E16" s="48">
        <v>6</v>
      </c>
      <c r="F16" s="36">
        <v>0</v>
      </c>
      <c r="G16" s="37">
        <v>5</v>
      </c>
      <c r="H16" s="37">
        <v>0</v>
      </c>
      <c r="I16" s="37">
        <v>0</v>
      </c>
      <c r="J16" s="37">
        <v>2</v>
      </c>
      <c r="K16" s="33">
        <f t="shared" si="0"/>
        <v>7</v>
      </c>
    </row>
    <row r="17" spans="1:12" s="2" customFormat="1" ht="16.5" customHeight="1" x14ac:dyDescent="0.25">
      <c r="A17" s="45">
        <v>2</v>
      </c>
      <c r="B17" s="46" t="s">
        <v>14</v>
      </c>
      <c r="C17" s="50">
        <v>0</v>
      </c>
      <c r="D17" s="50">
        <v>2</v>
      </c>
      <c r="E17" s="51">
        <v>4</v>
      </c>
      <c r="F17" s="36">
        <v>0</v>
      </c>
      <c r="G17" s="37">
        <v>0</v>
      </c>
      <c r="H17" s="37">
        <v>0</v>
      </c>
      <c r="I17" s="37">
        <v>0</v>
      </c>
      <c r="J17" s="37">
        <v>5</v>
      </c>
      <c r="K17" s="33">
        <f t="shared" si="0"/>
        <v>5</v>
      </c>
    </row>
    <row r="18" spans="1:12" s="2" customFormat="1" ht="16.5" customHeight="1" x14ac:dyDescent="0.25">
      <c r="A18" s="45">
        <v>2</v>
      </c>
      <c r="B18" s="46" t="s">
        <v>14</v>
      </c>
      <c r="C18" s="47">
        <v>0</v>
      </c>
      <c r="D18" s="47">
        <v>2</v>
      </c>
      <c r="E18" s="48">
        <v>6</v>
      </c>
      <c r="F18" s="36">
        <v>0</v>
      </c>
      <c r="G18" s="37">
        <v>0</v>
      </c>
      <c r="H18" s="37">
        <v>0</v>
      </c>
      <c r="I18" s="37">
        <v>0</v>
      </c>
      <c r="J18" s="37">
        <v>5</v>
      </c>
      <c r="K18" s="33">
        <f t="shared" si="0"/>
        <v>5</v>
      </c>
    </row>
    <row r="19" spans="1:12" s="2" customFormat="1" ht="16.5" customHeight="1" x14ac:dyDescent="0.25">
      <c r="A19" s="45">
        <v>2</v>
      </c>
      <c r="B19" s="46" t="s">
        <v>14</v>
      </c>
      <c r="C19" s="50">
        <v>0</v>
      </c>
      <c r="D19" s="50">
        <v>3</v>
      </c>
      <c r="E19" s="51">
        <v>1</v>
      </c>
      <c r="F19" s="66">
        <v>0</v>
      </c>
      <c r="G19" s="67">
        <v>5</v>
      </c>
      <c r="H19" s="67">
        <v>0</v>
      </c>
      <c r="I19" s="67">
        <v>0</v>
      </c>
      <c r="J19" s="67">
        <v>0</v>
      </c>
      <c r="K19" s="33">
        <f t="shared" si="0"/>
        <v>5</v>
      </c>
    </row>
    <row r="20" spans="1:12" s="2" customFormat="1" ht="16.5" customHeight="1" x14ac:dyDescent="0.25">
      <c r="A20" s="45">
        <v>2</v>
      </c>
      <c r="B20" s="46" t="s">
        <v>14</v>
      </c>
      <c r="C20" s="47">
        <v>0</v>
      </c>
      <c r="D20" s="47">
        <v>0</v>
      </c>
      <c r="E20" s="48">
        <v>7</v>
      </c>
      <c r="F20" s="36">
        <v>0</v>
      </c>
      <c r="G20" s="37">
        <v>3</v>
      </c>
      <c r="H20" s="37">
        <v>0</v>
      </c>
      <c r="I20" s="37">
        <v>0</v>
      </c>
      <c r="J20" s="37">
        <v>0</v>
      </c>
      <c r="K20" s="33">
        <f t="shared" si="0"/>
        <v>3</v>
      </c>
    </row>
    <row r="21" spans="1:12" s="2" customFormat="1" ht="16.5" customHeight="1" x14ac:dyDescent="0.25">
      <c r="A21" s="45">
        <v>2</v>
      </c>
      <c r="B21" s="46" t="s">
        <v>14</v>
      </c>
      <c r="C21" s="50">
        <v>0</v>
      </c>
      <c r="D21" s="50">
        <v>1</v>
      </c>
      <c r="E21" s="51">
        <v>4</v>
      </c>
      <c r="F21" s="36">
        <v>0</v>
      </c>
      <c r="G21" s="37">
        <v>3</v>
      </c>
      <c r="H21" s="37">
        <v>0</v>
      </c>
      <c r="I21" s="37">
        <v>0</v>
      </c>
      <c r="J21" s="37">
        <v>0</v>
      </c>
      <c r="K21" s="33">
        <f t="shared" si="0"/>
        <v>3</v>
      </c>
    </row>
    <row r="22" spans="1:12" s="2" customFormat="1" ht="16.5" customHeight="1" x14ac:dyDescent="0.25">
      <c r="A22" s="45">
        <v>2</v>
      </c>
      <c r="B22" s="46" t="s">
        <v>14</v>
      </c>
      <c r="C22" s="50">
        <v>0</v>
      </c>
      <c r="D22" s="50">
        <v>1</v>
      </c>
      <c r="E22" s="51">
        <v>9</v>
      </c>
      <c r="F22" s="36">
        <v>0</v>
      </c>
      <c r="G22" s="37">
        <v>3</v>
      </c>
      <c r="H22" s="37">
        <v>0</v>
      </c>
      <c r="I22" s="37">
        <v>0</v>
      </c>
      <c r="J22" s="37">
        <v>0</v>
      </c>
      <c r="K22" s="33">
        <f t="shared" si="0"/>
        <v>3</v>
      </c>
    </row>
    <row r="23" spans="1:12" s="2" customFormat="1" ht="16.5" customHeight="1" x14ac:dyDescent="0.25">
      <c r="A23" s="45">
        <v>2</v>
      </c>
      <c r="B23" s="46" t="s">
        <v>14</v>
      </c>
      <c r="C23" s="24">
        <v>0</v>
      </c>
      <c r="D23" s="47">
        <v>2</v>
      </c>
      <c r="E23" s="48">
        <v>7</v>
      </c>
      <c r="F23" s="36">
        <v>0</v>
      </c>
      <c r="G23" s="37">
        <v>3</v>
      </c>
      <c r="H23" s="37">
        <v>0</v>
      </c>
      <c r="I23" s="37">
        <v>0</v>
      </c>
      <c r="J23" s="37">
        <v>0</v>
      </c>
      <c r="K23" s="33">
        <f t="shared" si="0"/>
        <v>3</v>
      </c>
    </row>
    <row r="24" spans="1:12" s="2" customFormat="1" ht="16.5" customHeight="1" x14ac:dyDescent="0.25">
      <c r="A24" s="45">
        <v>2</v>
      </c>
      <c r="B24" s="46" t="s">
        <v>14</v>
      </c>
      <c r="C24" s="50">
        <v>0</v>
      </c>
      <c r="D24" s="50">
        <v>0</v>
      </c>
      <c r="E24" s="51">
        <v>3</v>
      </c>
      <c r="F24" s="36">
        <v>0</v>
      </c>
      <c r="G24" s="37">
        <v>0</v>
      </c>
      <c r="H24" s="37">
        <v>0</v>
      </c>
      <c r="I24" s="37">
        <v>0</v>
      </c>
      <c r="J24" s="37">
        <v>0</v>
      </c>
      <c r="K24" s="33">
        <f t="shared" si="0"/>
        <v>0</v>
      </c>
    </row>
    <row r="25" spans="1:12" s="2" customFormat="1" ht="16.5" customHeight="1" x14ac:dyDescent="0.25">
      <c r="A25" s="45">
        <v>2</v>
      </c>
      <c r="B25" s="46" t="s">
        <v>14</v>
      </c>
      <c r="C25" s="47">
        <v>0</v>
      </c>
      <c r="D25" s="47">
        <v>0</v>
      </c>
      <c r="E25" s="48">
        <v>5</v>
      </c>
      <c r="F25" s="36">
        <v>0</v>
      </c>
      <c r="G25" s="37">
        <v>0</v>
      </c>
      <c r="H25" s="37">
        <v>0</v>
      </c>
      <c r="I25" s="37">
        <v>0</v>
      </c>
      <c r="J25" s="37">
        <v>0</v>
      </c>
      <c r="K25" s="33">
        <f t="shared" si="0"/>
        <v>0</v>
      </c>
    </row>
    <row r="26" spans="1:12" x14ac:dyDescent="0.25">
      <c r="A26" s="45">
        <v>2</v>
      </c>
      <c r="B26" s="46" t="s">
        <v>14</v>
      </c>
      <c r="C26" s="50">
        <v>0</v>
      </c>
      <c r="D26" s="50">
        <v>0</v>
      </c>
      <c r="E26" s="51">
        <v>6</v>
      </c>
      <c r="F26" s="5">
        <v>0</v>
      </c>
      <c r="G26" s="6">
        <v>0</v>
      </c>
      <c r="H26" s="6">
        <v>0</v>
      </c>
      <c r="I26" s="6">
        <v>0</v>
      </c>
      <c r="J26" s="6">
        <v>0</v>
      </c>
      <c r="K26" s="33">
        <f t="shared" si="0"/>
        <v>0</v>
      </c>
      <c r="L26" s="1">
        <v>75</v>
      </c>
    </row>
    <row r="27" spans="1:12" x14ac:dyDescent="0.25">
      <c r="A27" s="45">
        <v>2</v>
      </c>
      <c r="B27" s="46" t="s">
        <v>14</v>
      </c>
      <c r="C27" s="47">
        <v>0</v>
      </c>
      <c r="D27" s="47">
        <v>1</v>
      </c>
      <c r="E27" s="48">
        <v>0</v>
      </c>
      <c r="F27" s="5">
        <v>0</v>
      </c>
      <c r="G27" s="6">
        <v>0</v>
      </c>
      <c r="H27" s="6">
        <v>0</v>
      </c>
      <c r="I27" s="6">
        <v>0</v>
      </c>
      <c r="J27" s="6">
        <v>0</v>
      </c>
      <c r="K27" s="33">
        <f t="shared" si="0"/>
        <v>0</v>
      </c>
      <c r="L27" s="1">
        <v>45</v>
      </c>
    </row>
    <row r="28" spans="1:12" x14ac:dyDescent="0.25">
      <c r="A28" s="45">
        <v>2</v>
      </c>
      <c r="B28" s="46" t="s">
        <v>14</v>
      </c>
      <c r="C28" s="50">
        <v>0</v>
      </c>
      <c r="D28" s="50">
        <v>1</v>
      </c>
      <c r="E28" s="51">
        <v>1</v>
      </c>
      <c r="F28" s="5">
        <v>0</v>
      </c>
      <c r="G28" s="6">
        <v>0</v>
      </c>
      <c r="H28" s="6">
        <v>0</v>
      </c>
      <c r="I28" s="6">
        <v>0</v>
      </c>
      <c r="J28" s="6">
        <v>0</v>
      </c>
      <c r="K28" s="33">
        <f t="shared" si="0"/>
        <v>0</v>
      </c>
      <c r="L28" s="1">
        <v>38</v>
      </c>
    </row>
    <row r="29" spans="1:12" x14ac:dyDescent="0.25">
      <c r="A29" s="45">
        <v>2</v>
      </c>
      <c r="B29" s="46" t="s">
        <v>14</v>
      </c>
      <c r="C29" s="47">
        <v>0</v>
      </c>
      <c r="D29" s="47">
        <v>1</v>
      </c>
      <c r="E29" s="48">
        <v>3</v>
      </c>
      <c r="F29" s="5">
        <v>0</v>
      </c>
      <c r="G29" s="6">
        <v>0</v>
      </c>
      <c r="H29" s="6">
        <v>0</v>
      </c>
      <c r="I29" s="6">
        <v>0</v>
      </c>
      <c r="J29" s="6">
        <v>0</v>
      </c>
      <c r="K29" s="33">
        <f t="shared" si="0"/>
        <v>0</v>
      </c>
      <c r="L29" s="1">
        <v>20</v>
      </c>
    </row>
    <row r="30" spans="1:12" x14ac:dyDescent="0.25">
      <c r="A30" s="45">
        <v>2</v>
      </c>
      <c r="B30" s="46" t="s">
        <v>14</v>
      </c>
      <c r="C30" s="46">
        <v>0</v>
      </c>
      <c r="D30" s="46">
        <v>1</v>
      </c>
      <c r="E30" s="52">
        <v>8</v>
      </c>
      <c r="F30" s="59">
        <v>0</v>
      </c>
      <c r="G30" s="60">
        <v>0</v>
      </c>
      <c r="H30" s="60">
        <v>0</v>
      </c>
      <c r="I30" s="60">
        <v>0</v>
      </c>
      <c r="J30" s="60">
        <v>0</v>
      </c>
      <c r="K30" s="53">
        <f t="shared" si="0"/>
        <v>0</v>
      </c>
    </row>
    <row r="31" spans="1:12" x14ac:dyDescent="0.25">
      <c r="A31" s="45">
        <v>2</v>
      </c>
      <c r="B31" s="46" t="s">
        <v>14</v>
      </c>
      <c r="C31" s="47">
        <v>0</v>
      </c>
      <c r="D31" s="47">
        <v>2</v>
      </c>
      <c r="E31" s="48">
        <v>0</v>
      </c>
      <c r="F31" s="5">
        <v>0</v>
      </c>
      <c r="G31" s="6">
        <v>0</v>
      </c>
      <c r="H31" s="6">
        <v>0</v>
      </c>
      <c r="I31" s="6">
        <v>0</v>
      </c>
      <c r="J31" s="6">
        <v>0</v>
      </c>
      <c r="K31" s="32">
        <f t="shared" si="0"/>
        <v>0</v>
      </c>
    </row>
    <row r="32" spans="1:12" x14ac:dyDescent="0.25">
      <c r="A32" s="45">
        <v>2</v>
      </c>
      <c r="B32" s="46" t="s">
        <v>14</v>
      </c>
      <c r="C32" s="24">
        <v>0</v>
      </c>
      <c r="D32" s="47">
        <v>2</v>
      </c>
      <c r="E32" s="48">
        <v>9</v>
      </c>
      <c r="F32" s="5">
        <v>0</v>
      </c>
      <c r="G32" s="6">
        <v>0</v>
      </c>
      <c r="H32" s="6">
        <v>0</v>
      </c>
      <c r="I32" s="6">
        <v>0</v>
      </c>
      <c r="J32" s="6">
        <v>0</v>
      </c>
      <c r="K32" s="33">
        <f t="shared" si="0"/>
        <v>0</v>
      </c>
    </row>
    <row r="33" spans="1:23" x14ac:dyDescent="0.25">
      <c r="A33" s="45">
        <v>2</v>
      </c>
      <c r="B33" s="46" t="s">
        <v>14</v>
      </c>
      <c r="C33" s="24">
        <v>0</v>
      </c>
      <c r="D33" s="47">
        <v>3</v>
      </c>
      <c r="E33" s="48">
        <v>5</v>
      </c>
      <c r="F33" s="5">
        <v>0</v>
      </c>
      <c r="G33" s="6">
        <v>0</v>
      </c>
      <c r="H33" s="6">
        <v>0</v>
      </c>
      <c r="I33" s="6">
        <v>0</v>
      </c>
      <c r="J33" s="6">
        <v>0</v>
      </c>
      <c r="K33" s="33">
        <f t="shared" si="0"/>
        <v>0</v>
      </c>
    </row>
    <row r="34" spans="1:23" ht="16.5" thickBot="1" x14ac:dyDescent="0.3">
      <c r="A34" s="54">
        <v>2</v>
      </c>
      <c r="B34" s="55" t="s">
        <v>14</v>
      </c>
      <c r="C34" s="15">
        <v>0</v>
      </c>
      <c r="D34" s="55">
        <v>3</v>
      </c>
      <c r="E34" s="56">
        <v>8</v>
      </c>
      <c r="F34" s="38">
        <v>0</v>
      </c>
      <c r="G34" s="39">
        <v>0</v>
      </c>
      <c r="H34" s="39">
        <v>0</v>
      </c>
      <c r="I34" s="39">
        <v>0</v>
      </c>
      <c r="J34" s="39">
        <v>0</v>
      </c>
      <c r="K34" s="34">
        <f t="shared" si="0"/>
        <v>0</v>
      </c>
    </row>
    <row r="35" spans="1:23" ht="16.5" thickTop="1" x14ac:dyDescent="0.25"/>
    <row r="36" spans="1:23" ht="40.5" customHeight="1" x14ac:dyDescent="0.25">
      <c r="A36" s="84" t="s">
        <v>35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</row>
    <row r="37" spans="1:23" x14ac:dyDescent="0.25">
      <c r="A37" s="85" t="s">
        <v>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23" x14ac:dyDescent="0.25">
      <c r="C38" s="1"/>
      <c r="D38" s="1"/>
      <c r="E38" s="1"/>
      <c r="F38" s="1"/>
    </row>
    <row r="39" spans="1:23" x14ac:dyDescent="0.25">
      <c r="D39" s="57"/>
      <c r="E39" s="57"/>
      <c r="F39" s="57"/>
      <c r="G39" s="57" t="s">
        <v>16</v>
      </c>
      <c r="H39" s="57"/>
      <c r="I39" s="57"/>
    </row>
    <row r="40" spans="1:23" x14ac:dyDescent="0.25">
      <c r="A40" s="1"/>
      <c r="B40" s="1"/>
      <c r="C40" s="1"/>
      <c r="D40" s="57"/>
      <c r="E40" s="57"/>
      <c r="F40" s="57"/>
      <c r="G40" s="57" t="s">
        <v>25</v>
      </c>
      <c r="H40" s="57"/>
      <c r="I40" s="57"/>
      <c r="J40" s="1"/>
    </row>
    <row r="41" spans="1:23" x14ac:dyDescent="0.25">
      <c r="B41" s="1"/>
      <c r="C41" s="1"/>
      <c r="D41" s="57"/>
      <c r="E41" s="1"/>
      <c r="F41" s="1"/>
      <c r="G41" s="57" t="s">
        <v>26</v>
      </c>
      <c r="H41" s="57"/>
      <c r="I41" s="57"/>
      <c r="J41" s="57"/>
    </row>
    <row r="42" spans="1:23" x14ac:dyDescent="0.25">
      <c r="B42" s="1"/>
      <c r="C42" s="1"/>
      <c r="D42" s="57"/>
      <c r="E42" s="1"/>
      <c r="F42" s="1"/>
      <c r="G42" s="57" t="s">
        <v>27</v>
      </c>
      <c r="H42" s="57"/>
      <c r="I42" s="57"/>
      <c r="J42" s="57"/>
      <c r="K42" s="57"/>
    </row>
  </sheetData>
  <sortState xmlns:xlrd2="http://schemas.microsoft.com/office/spreadsheetml/2017/richdata2" ref="A3:K34">
    <sortCondition descending="1" ref="K3:K34"/>
  </sortState>
  <mergeCells count="4">
    <mergeCell ref="A2:E2"/>
    <mergeCell ref="A1:K1"/>
    <mergeCell ref="A36:W36"/>
    <mergeCell ref="A37:Q37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3"/>
  <sheetViews>
    <sheetView workbookViewId="0">
      <selection activeCell="A15" sqref="A15:XFD16"/>
    </sheetView>
  </sheetViews>
  <sheetFormatPr defaultRowHeight="15.75" x14ac:dyDescent="0.25"/>
  <cols>
    <col min="1" max="1" width="2.140625" style="1" bestFit="1" customWidth="1"/>
    <col min="2" max="2" width="2.5703125" style="1" bestFit="1" customWidth="1"/>
    <col min="3" max="5" width="2.140625" style="1" bestFit="1" customWidth="1"/>
    <col min="6" max="10" width="4.140625" style="1" bestFit="1" customWidth="1"/>
    <col min="11" max="11" width="6" style="1" customWidth="1"/>
    <col min="12" max="12" width="0" style="1" hidden="1" customWidth="1"/>
    <col min="13" max="16384" width="9.140625" style="1"/>
  </cols>
  <sheetData>
    <row r="1" spans="1:23" s="2" customFormat="1" ht="17.25" thickTop="1" thickBot="1" x14ac:dyDescent="0.3">
      <c r="A1" s="73" t="s">
        <v>11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23" s="2" customFormat="1" ht="16.5" customHeight="1" thickTop="1" thickBot="1" x14ac:dyDescent="0.3">
      <c r="A2" s="70" t="s">
        <v>0</v>
      </c>
      <c r="B2" s="71"/>
      <c r="C2" s="71"/>
      <c r="D2" s="71"/>
      <c r="E2" s="72"/>
      <c r="F2" s="19" t="s">
        <v>1</v>
      </c>
      <c r="G2" s="20" t="s">
        <v>2</v>
      </c>
      <c r="H2" s="20" t="s">
        <v>3</v>
      </c>
      <c r="I2" s="20" t="s">
        <v>4</v>
      </c>
      <c r="J2" s="20" t="s">
        <v>5</v>
      </c>
      <c r="K2" s="21" t="s">
        <v>6</v>
      </c>
    </row>
    <row r="3" spans="1:23" s="2" customFormat="1" ht="16.5" customHeight="1" thickTop="1" x14ac:dyDescent="0.25">
      <c r="A3" s="25">
        <v>3</v>
      </c>
      <c r="B3" s="76" t="s">
        <v>15</v>
      </c>
      <c r="C3" s="76">
        <v>0</v>
      </c>
      <c r="D3" s="76">
        <v>0</v>
      </c>
      <c r="E3" s="69">
        <v>2</v>
      </c>
      <c r="F3" s="36">
        <v>20</v>
      </c>
      <c r="G3" s="37">
        <v>20</v>
      </c>
      <c r="H3" s="37">
        <v>0</v>
      </c>
      <c r="I3" s="37">
        <v>10</v>
      </c>
      <c r="J3" s="37">
        <v>4</v>
      </c>
      <c r="K3" s="32">
        <f>SUM(F3:J3)</f>
        <v>54</v>
      </c>
    </row>
    <row r="4" spans="1:23" x14ac:dyDescent="0.25">
      <c r="A4" s="16">
        <v>3</v>
      </c>
      <c r="B4" s="9" t="s">
        <v>15</v>
      </c>
      <c r="C4" s="9">
        <v>0</v>
      </c>
      <c r="D4" s="9">
        <v>0</v>
      </c>
      <c r="E4" s="10">
        <v>9</v>
      </c>
      <c r="F4" s="5">
        <v>2</v>
      </c>
      <c r="G4" s="6">
        <v>20</v>
      </c>
      <c r="H4" s="6">
        <v>0</v>
      </c>
      <c r="I4" s="6">
        <v>8</v>
      </c>
      <c r="J4" s="6">
        <v>10</v>
      </c>
      <c r="K4" s="33">
        <f>SUM(F4:J4)</f>
        <v>40</v>
      </c>
      <c r="L4" s="1">
        <v>75</v>
      </c>
    </row>
    <row r="5" spans="1:23" x14ac:dyDescent="0.25">
      <c r="A5" s="28">
        <v>3</v>
      </c>
      <c r="B5" s="9" t="s">
        <v>15</v>
      </c>
      <c r="C5" s="9">
        <v>0</v>
      </c>
      <c r="D5" s="9">
        <v>0</v>
      </c>
      <c r="E5" s="10">
        <v>5</v>
      </c>
      <c r="F5" s="5">
        <v>8</v>
      </c>
      <c r="G5" s="6">
        <v>20</v>
      </c>
      <c r="H5" s="6">
        <v>0</v>
      </c>
      <c r="I5" s="6">
        <v>1</v>
      </c>
      <c r="J5" s="6">
        <v>2</v>
      </c>
      <c r="K5" s="33">
        <f>SUM(F5:J5)</f>
        <v>31</v>
      </c>
      <c r="L5" s="1">
        <v>45</v>
      </c>
    </row>
    <row r="6" spans="1:23" x14ac:dyDescent="0.25">
      <c r="A6" s="16">
        <v>3</v>
      </c>
      <c r="B6" s="9" t="s">
        <v>15</v>
      </c>
      <c r="C6" s="7">
        <v>0</v>
      </c>
      <c r="D6" s="7">
        <v>0</v>
      </c>
      <c r="E6" s="8">
        <v>4</v>
      </c>
      <c r="F6" s="5">
        <v>4</v>
      </c>
      <c r="G6" s="6">
        <v>2</v>
      </c>
      <c r="H6" s="6">
        <v>0</v>
      </c>
      <c r="I6" s="6">
        <v>0</v>
      </c>
      <c r="J6" s="6">
        <v>17</v>
      </c>
      <c r="K6" s="33">
        <f>SUM(F6:J6)</f>
        <v>23</v>
      </c>
      <c r="L6" s="1">
        <v>38</v>
      </c>
    </row>
    <row r="7" spans="1:23" x14ac:dyDescent="0.25">
      <c r="A7" s="28">
        <v>3</v>
      </c>
      <c r="B7" s="9" t="s">
        <v>15</v>
      </c>
      <c r="C7" s="9">
        <v>0</v>
      </c>
      <c r="D7" s="9">
        <v>0</v>
      </c>
      <c r="E7" s="10">
        <v>8</v>
      </c>
      <c r="F7" s="5">
        <v>3</v>
      </c>
      <c r="G7" s="6">
        <v>20</v>
      </c>
      <c r="H7" s="6">
        <v>0</v>
      </c>
      <c r="I7" s="6">
        <v>0</v>
      </c>
      <c r="J7" s="6">
        <v>0</v>
      </c>
      <c r="K7" s="33">
        <f>SUM(F7:J7)</f>
        <v>23</v>
      </c>
      <c r="L7" s="1">
        <v>20</v>
      </c>
    </row>
    <row r="8" spans="1:23" x14ac:dyDescent="0.25">
      <c r="A8" s="16">
        <v>3</v>
      </c>
      <c r="B8" s="9" t="s">
        <v>15</v>
      </c>
      <c r="C8" s="9">
        <v>0</v>
      </c>
      <c r="D8" s="9">
        <v>0</v>
      </c>
      <c r="E8" s="10">
        <v>3</v>
      </c>
      <c r="F8" s="5">
        <v>16</v>
      </c>
      <c r="G8" s="6">
        <v>2</v>
      </c>
      <c r="H8" s="6">
        <v>0</v>
      </c>
      <c r="I8" s="6">
        <v>0</v>
      </c>
      <c r="J8" s="6">
        <v>1</v>
      </c>
      <c r="K8" s="33">
        <f>SUM(F8:J8)</f>
        <v>19</v>
      </c>
    </row>
    <row r="9" spans="1:23" x14ac:dyDescent="0.25">
      <c r="A9" s="28">
        <v>3</v>
      </c>
      <c r="B9" s="9" t="s">
        <v>15</v>
      </c>
      <c r="C9" s="9">
        <v>0</v>
      </c>
      <c r="D9" s="9">
        <v>0</v>
      </c>
      <c r="E9" s="10">
        <v>6</v>
      </c>
      <c r="F9" s="5">
        <v>2</v>
      </c>
      <c r="G9" s="6">
        <v>0</v>
      </c>
      <c r="H9" s="6">
        <v>0</v>
      </c>
      <c r="I9" s="6">
        <v>0</v>
      </c>
      <c r="J9" s="6">
        <v>14</v>
      </c>
      <c r="K9" s="33">
        <f>SUM(F9:J9)</f>
        <v>16</v>
      </c>
    </row>
    <row r="10" spans="1:23" x14ac:dyDescent="0.25">
      <c r="A10" s="16">
        <v>3</v>
      </c>
      <c r="B10" s="9" t="s">
        <v>15</v>
      </c>
      <c r="C10" s="9">
        <v>0</v>
      </c>
      <c r="D10" s="9">
        <v>1</v>
      </c>
      <c r="E10" s="10">
        <v>1</v>
      </c>
      <c r="F10" s="5">
        <v>1</v>
      </c>
      <c r="G10" s="6">
        <v>0</v>
      </c>
      <c r="H10" s="6">
        <v>0</v>
      </c>
      <c r="I10" s="6">
        <v>8</v>
      </c>
      <c r="J10" s="6">
        <v>0</v>
      </c>
      <c r="K10" s="33">
        <f>SUM(F10:J10)</f>
        <v>9</v>
      </c>
    </row>
    <row r="11" spans="1:23" x14ac:dyDescent="0.25">
      <c r="A11" s="28">
        <v>3</v>
      </c>
      <c r="B11" s="9" t="s">
        <v>15</v>
      </c>
      <c r="C11" s="7">
        <v>0</v>
      </c>
      <c r="D11" s="7">
        <v>0</v>
      </c>
      <c r="E11" s="8">
        <v>7</v>
      </c>
      <c r="F11" s="3">
        <v>2</v>
      </c>
      <c r="G11" s="4">
        <v>2</v>
      </c>
      <c r="H11" s="4">
        <v>0</v>
      </c>
      <c r="I11" s="4">
        <v>0</v>
      </c>
      <c r="J11" s="4">
        <v>0</v>
      </c>
      <c r="K11" s="33">
        <f>SUM(F11:J11)</f>
        <v>4</v>
      </c>
    </row>
    <row r="12" spans="1:23" x14ac:dyDescent="0.25">
      <c r="A12" s="28">
        <v>3</v>
      </c>
      <c r="B12" s="7" t="s">
        <v>15</v>
      </c>
      <c r="C12" s="7">
        <v>0</v>
      </c>
      <c r="D12" s="7">
        <v>0</v>
      </c>
      <c r="E12" s="8">
        <v>1</v>
      </c>
      <c r="F12" s="5">
        <v>0</v>
      </c>
      <c r="G12" s="6">
        <v>2</v>
      </c>
      <c r="H12" s="6">
        <v>0</v>
      </c>
      <c r="I12" s="6">
        <v>0</v>
      </c>
      <c r="J12" s="6">
        <v>0</v>
      </c>
      <c r="K12" s="33">
        <f>SUM(F12:J12)</f>
        <v>2</v>
      </c>
    </row>
    <row r="13" spans="1:23" ht="16.5" thickBot="1" x14ac:dyDescent="0.3">
      <c r="A13" s="31">
        <v>3</v>
      </c>
      <c r="B13" s="15" t="s">
        <v>15</v>
      </c>
      <c r="C13" s="15">
        <v>0</v>
      </c>
      <c r="D13" s="15">
        <v>1</v>
      </c>
      <c r="E13" s="13">
        <v>0</v>
      </c>
      <c r="F13" s="61">
        <v>0</v>
      </c>
      <c r="G13" s="62">
        <v>2</v>
      </c>
      <c r="H13" s="62">
        <v>0</v>
      </c>
      <c r="I13" s="62">
        <v>0</v>
      </c>
      <c r="J13" s="62">
        <v>0</v>
      </c>
      <c r="K13" s="63">
        <f>SUM(F13:J13)</f>
        <v>2</v>
      </c>
    </row>
    <row r="14" spans="1:23" ht="16.5" thickTop="1" x14ac:dyDescent="0.25"/>
    <row r="15" spans="1:23" ht="40.5" customHeight="1" x14ac:dyDescent="0.25">
      <c r="A15" s="84" t="s">
        <v>35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spans="1:23" x14ac:dyDescent="0.25">
      <c r="A16" s="85" t="s">
        <v>36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7" x14ac:dyDescent="0.25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</row>
    <row r="18" spans="1:17" x14ac:dyDescent="0.25">
      <c r="E18" s="1" t="s">
        <v>16</v>
      </c>
    </row>
    <row r="19" spans="1:17" x14ac:dyDescent="0.25">
      <c r="E19" s="1" t="s">
        <v>18</v>
      </c>
    </row>
    <row r="20" spans="1:17" x14ac:dyDescent="0.25">
      <c r="E20" s="1" t="s">
        <v>22</v>
      </c>
    </row>
    <row r="21" spans="1:17" x14ac:dyDescent="0.25">
      <c r="E21" s="1" t="s">
        <v>17</v>
      </c>
    </row>
    <row r="22" spans="1:17" x14ac:dyDescent="0.25">
      <c r="E22" s="1" t="s">
        <v>23</v>
      </c>
    </row>
    <row r="23" spans="1:17" x14ac:dyDescent="0.25">
      <c r="E23" s="1" t="s">
        <v>33</v>
      </c>
    </row>
  </sheetData>
  <sortState xmlns:xlrd2="http://schemas.microsoft.com/office/spreadsheetml/2017/richdata2" ref="A3:K13">
    <sortCondition descending="1" ref="K3:K13"/>
  </sortState>
  <mergeCells count="4">
    <mergeCell ref="A2:E2"/>
    <mergeCell ref="A1:K1"/>
    <mergeCell ref="A15:W15"/>
    <mergeCell ref="A16:Q16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5"/>
  <sheetViews>
    <sheetView topLeftCell="A4" workbookViewId="0">
      <selection activeCell="A18" sqref="A18:XFD19"/>
    </sheetView>
  </sheetViews>
  <sheetFormatPr defaultRowHeight="15.75" x14ac:dyDescent="0.25"/>
  <cols>
    <col min="1" max="1" width="2.140625" style="1" bestFit="1" customWidth="1"/>
    <col min="2" max="2" width="2.5703125" style="1" bestFit="1" customWidth="1"/>
    <col min="3" max="5" width="2.140625" style="1" bestFit="1" customWidth="1"/>
    <col min="6" max="10" width="4.140625" style="1" bestFit="1" customWidth="1"/>
    <col min="11" max="11" width="6" style="1" customWidth="1"/>
    <col min="12" max="12" width="0" style="1" hidden="1" customWidth="1"/>
    <col min="13" max="16384" width="9.140625" style="1"/>
  </cols>
  <sheetData>
    <row r="1" spans="1:12" s="2" customFormat="1" ht="17.25" thickTop="1" thickBot="1" x14ac:dyDescent="0.3">
      <c r="A1" s="73" t="s">
        <v>12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2" s="2" customFormat="1" ht="16.5" customHeight="1" thickTop="1" thickBot="1" x14ac:dyDescent="0.3">
      <c r="A2" s="70" t="s">
        <v>0</v>
      </c>
      <c r="B2" s="71"/>
      <c r="C2" s="71"/>
      <c r="D2" s="71"/>
      <c r="E2" s="72"/>
      <c r="F2" s="19" t="s">
        <v>1</v>
      </c>
      <c r="G2" s="20" t="s">
        <v>2</v>
      </c>
      <c r="H2" s="20" t="s">
        <v>3</v>
      </c>
      <c r="I2" s="20" t="s">
        <v>4</v>
      </c>
      <c r="J2" s="20" t="s">
        <v>5</v>
      </c>
      <c r="K2" s="21" t="s">
        <v>6</v>
      </c>
    </row>
    <row r="3" spans="1:12" ht="16.5" thickTop="1" x14ac:dyDescent="0.25">
      <c r="A3" s="11">
        <v>3</v>
      </c>
      <c r="B3" s="9" t="s">
        <v>14</v>
      </c>
      <c r="C3" s="46">
        <v>0</v>
      </c>
      <c r="D3" s="46">
        <v>0</v>
      </c>
      <c r="E3" s="58">
        <v>4</v>
      </c>
      <c r="F3" s="5">
        <v>20</v>
      </c>
      <c r="G3" s="6">
        <v>18</v>
      </c>
      <c r="H3" s="6">
        <v>10</v>
      </c>
      <c r="I3" s="6">
        <v>18</v>
      </c>
      <c r="J3" s="6">
        <v>20</v>
      </c>
      <c r="K3" s="33">
        <f t="shared" ref="K3:K16" si="0">SUM(F3:J3)</f>
        <v>86</v>
      </c>
      <c r="L3" s="1">
        <v>75</v>
      </c>
    </row>
    <row r="4" spans="1:12" x14ac:dyDescent="0.25">
      <c r="A4" s="11">
        <v>3</v>
      </c>
      <c r="B4" s="9" t="s">
        <v>14</v>
      </c>
      <c r="C4" s="9">
        <v>0</v>
      </c>
      <c r="D4" s="9">
        <v>1</v>
      </c>
      <c r="E4" s="10">
        <v>1</v>
      </c>
      <c r="F4" s="5">
        <v>20</v>
      </c>
      <c r="G4" s="6">
        <v>8</v>
      </c>
      <c r="H4" s="6">
        <v>10</v>
      </c>
      <c r="I4" s="6">
        <v>20</v>
      </c>
      <c r="J4" s="6">
        <v>20</v>
      </c>
      <c r="K4" s="33">
        <f t="shared" si="0"/>
        <v>78</v>
      </c>
      <c r="L4" s="1">
        <v>38</v>
      </c>
    </row>
    <row r="5" spans="1:12" x14ac:dyDescent="0.25">
      <c r="A5" s="11">
        <v>3</v>
      </c>
      <c r="B5" s="9" t="s">
        <v>14</v>
      </c>
      <c r="C5" s="9">
        <v>0</v>
      </c>
      <c r="D5" s="9">
        <v>1</v>
      </c>
      <c r="E5" s="10">
        <v>3</v>
      </c>
      <c r="F5" s="5">
        <v>0</v>
      </c>
      <c r="G5" s="6">
        <v>18</v>
      </c>
      <c r="H5" s="6">
        <v>8</v>
      </c>
      <c r="I5" s="6">
        <v>15</v>
      </c>
      <c r="J5" s="6">
        <v>15</v>
      </c>
      <c r="K5" s="33">
        <f t="shared" si="0"/>
        <v>56</v>
      </c>
      <c r="L5" s="1">
        <v>20</v>
      </c>
    </row>
    <row r="6" spans="1:12" x14ac:dyDescent="0.25">
      <c r="A6" s="11">
        <v>3</v>
      </c>
      <c r="B6" s="9" t="s">
        <v>14</v>
      </c>
      <c r="C6" s="9">
        <v>0</v>
      </c>
      <c r="D6" s="9">
        <v>1</v>
      </c>
      <c r="E6" s="10">
        <v>5</v>
      </c>
      <c r="F6" s="5">
        <v>16</v>
      </c>
      <c r="G6" s="6">
        <v>2</v>
      </c>
      <c r="H6" s="6">
        <v>0</v>
      </c>
      <c r="I6" s="6">
        <v>5</v>
      </c>
      <c r="J6" s="6">
        <v>20</v>
      </c>
      <c r="K6" s="33">
        <f t="shared" si="0"/>
        <v>43</v>
      </c>
    </row>
    <row r="7" spans="1:12" x14ac:dyDescent="0.25">
      <c r="A7" s="11">
        <v>3</v>
      </c>
      <c r="B7" s="9" t="s">
        <v>14</v>
      </c>
      <c r="C7" s="9">
        <v>0</v>
      </c>
      <c r="D7" s="9">
        <v>0</v>
      </c>
      <c r="E7" s="10">
        <v>9</v>
      </c>
      <c r="F7" s="5">
        <v>0</v>
      </c>
      <c r="G7" s="6">
        <v>0</v>
      </c>
      <c r="H7" s="6">
        <v>4</v>
      </c>
      <c r="I7" s="6">
        <v>0</v>
      </c>
      <c r="J7" s="6">
        <v>20</v>
      </c>
      <c r="K7" s="33">
        <f t="shared" si="0"/>
        <v>24</v>
      </c>
    </row>
    <row r="8" spans="1:12" x14ac:dyDescent="0.25">
      <c r="A8" s="11">
        <v>3</v>
      </c>
      <c r="B8" s="9" t="s">
        <v>14</v>
      </c>
      <c r="C8" s="9">
        <v>0</v>
      </c>
      <c r="D8" s="9">
        <v>0</v>
      </c>
      <c r="E8" s="10">
        <v>3</v>
      </c>
      <c r="F8" s="5">
        <v>0</v>
      </c>
      <c r="G8" s="6">
        <v>2</v>
      </c>
      <c r="H8" s="6">
        <v>8</v>
      </c>
      <c r="I8" s="6">
        <v>5</v>
      </c>
      <c r="J8" s="6">
        <v>0</v>
      </c>
      <c r="K8" s="33">
        <f t="shared" si="0"/>
        <v>15</v>
      </c>
    </row>
    <row r="9" spans="1:12" x14ac:dyDescent="0.25">
      <c r="A9" s="11">
        <v>3</v>
      </c>
      <c r="B9" s="9" t="s">
        <v>14</v>
      </c>
      <c r="C9" s="9">
        <v>0</v>
      </c>
      <c r="D9" s="9">
        <v>0</v>
      </c>
      <c r="E9" s="10">
        <v>8</v>
      </c>
      <c r="F9" s="5">
        <v>2</v>
      </c>
      <c r="G9" s="6">
        <v>0</v>
      </c>
      <c r="H9" s="6">
        <v>4</v>
      </c>
      <c r="I9" s="6">
        <v>0</v>
      </c>
      <c r="J9" s="6">
        <v>8</v>
      </c>
      <c r="K9" s="33">
        <f t="shared" si="0"/>
        <v>14</v>
      </c>
    </row>
    <row r="10" spans="1:12" x14ac:dyDescent="0.25">
      <c r="A10" s="11">
        <v>3</v>
      </c>
      <c r="B10" s="9" t="s">
        <v>14</v>
      </c>
      <c r="C10" s="9">
        <v>0</v>
      </c>
      <c r="D10" s="9">
        <v>0</v>
      </c>
      <c r="E10" s="10">
        <v>6</v>
      </c>
      <c r="F10" s="5">
        <v>0</v>
      </c>
      <c r="G10" s="6">
        <v>0</v>
      </c>
      <c r="H10" s="6">
        <v>1</v>
      </c>
      <c r="I10" s="6">
        <v>2</v>
      </c>
      <c r="J10" s="6">
        <v>3</v>
      </c>
      <c r="K10" s="33">
        <f t="shared" si="0"/>
        <v>6</v>
      </c>
    </row>
    <row r="11" spans="1:12" x14ac:dyDescent="0.25">
      <c r="A11" s="11">
        <v>3</v>
      </c>
      <c r="B11" s="9" t="s">
        <v>14</v>
      </c>
      <c r="C11" s="9">
        <v>0</v>
      </c>
      <c r="D11" s="9">
        <v>1</v>
      </c>
      <c r="E11" s="10">
        <v>4</v>
      </c>
      <c r="F11" s="5">
        <v>0</v>
      </c>
      <c r="G11" s="6">
        <v>0</v>
      </c>
      <c r="H11" s="6">
        <v>0</v>
      </c>
      <c r="I11" s="6">
        <v>0</v>
      </c>
      <c r="J11" s="6">
        <v>5</v>
      </c>
      <c r="K11" s="33">
        <f t="shared" si="0"/>
        <v>5</v>
      </c>
    </row>
    <row r="12" spans="1:12" x14ac:dyDescent="0.25">
      <c r="A12" s="11">
        <v>3</v>
      </c>
      <c r="B12" s="9" t="s">
        <v>14</v>
      </c>
      <c r="C12" s="9">
        <v>0</v>
      </c>
      <c r="D12" s="9">
        <v>0</v>
      </c>
      <c r="E12" s="10">
        <v>5</v>
      </c>
      <c r="F12" s="5">
        <v>0</v>
      </c>
      <c r="G12" s="6">
        <v>0</v>
      </c>
      <c r="H12" s="6">
        <v>4</v>
      </c>
      <c r="I12" s="6">
        <v>0</v>
      </c>
      <c r="J12" s="6">
        <v>0</v>
      </c>
      <c r="K12" s="33">
        <f t="shared" si="0"/>
        <v>4</v>
      </c>
    </row>
    <row r="13" spans="1:12" x14ac:dyDescent="0.25">
      <c r="A13" s="11">
        <v>3</v>
      </c>
      <c r="B13" s="9" t="s">
        <v>14</v>
      </c>
      <c r="C13" s="9">
        <v>0</v>
      </c>
      <c r="D13" s="9">
        <v>0</v>
      </c>
      <c r="E13" s="10">
        <v>2</v>
      </c>
      <c r="F13" s="5">
        <v>0</v>
      </c>
      <c r="G13" s="6">
        <v>0</v>
      </c>
      <c r="H13" s="6">
        <v>0</v>
      </c>
      <c r="I13" s="6">
        <v>0</v>
      </c>
      <c r="J13" s="6">
        <v>0</v>
      </c>
      <c r="K13" s="33">
        <f t="shared" si="0"/>
        <v>0</v>
      </c>
    </row>
    <row r="14" spans="1:12" x14ac:dyDescent="0.25">
      <c r="A14" s="11">
        <v>3</v>
      </c>
      <c r="B14" s="9" t="s">
        <v>14</v>
      </c>
      <c r="C14" s="46">
        <v>0</v>
      </c>
      <c r="D14" s="46">
        <v>0</v>
      </c>
      <c r="E14" s="58">
        <v>7</v>
      </c>
      <c r="F14" s="29">
        <v>0</v>
      </c>
      <c r="G14" s="30">
        <v>0</v>
      </c>
      <c r="H14" s="30">
        <v>0</v>
      </c>
      <c r="I14" s="30">
        <v>0</v>
      </c>
      <c r="J14" s="30">
        <v>0</v>
      </c>
      <c r="K14" s="33">
        <f t="shared" si="0"/>
        <v>0</v>
      </c>
    </row>
    <row r="15" spans="1:12" x14ac:dyDescent="0.25">
      <c r="A15" s="11">
        <v>3</v>
      </c>
      <c r="B15" s="9" t="s">
        <v>14</v>
      </c>
      <c r="C15" s="9">
        <v>0</v>
      </c>
      <c r="D15" s="9">
        <v>1</v>
      </c>
      <c r="E15" s="10">
        <v>0</v>
      </c>
      <c r="F15" s="59">
        <v>0</v>
      </c>
      <c r="G15" s="60">
        <v>0</v>
      </c>
      <c r="H15" s="60">
        <v>0</v>
      </c>
      <c r="I15" s="60">
        <v>0</v>
      </c>
      <c r="J15" s="60">
        <v>0</v>
      </c>
      <c r="K15" s="53">
        <f t="shared" si="0"/>
        <v>0</v>
      </c>
    </row>
    <row r="16" spans="1:12" ht="16.5" thickBot="1" x14ac:dyDescent="0.3">
      <c r="A16" s="12">
        <v>3</v>
      </c>
      <c r="B16" s="15" t="s">
        <v>14</v>
      </c>
      <c r="C16" s="15">
        <v>0</v>
      </c>
      <c r="D16" s="15">
        <v>1</v>
      </c>
      <c r="E16" s="13">
        <v>2</v>
      </c>
      <c r="F16" s="61">
        <v>0</v>
      </c>
      <c r="G16" s="62">
        <v>0</v>
      </c>
      <c r="H16" s="62">
        <v>0</v>
      </c>
      <c r="I16" s="62">
        <v>0</v>
      </c>
      <c r="J16" s="62">
        <v>0</v>
      </c>
      <c r="K16" s="63">
        <f t="shared" si="0"/>
        <v>0</v>
      </c>
    </row>
    <row r="17" spans="1:23" ht="16.5" thickTop="1" x14ac:dyDescent="0.25"/>
    <row r="18" spans="1:23" ht="40.5" customHeight="1" x14ac:dyDescent="0.25">
      <c r="A18" s="84" t="s">
        <v>35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spans="1:23" x14ac:dyDescent="0.25">
      <c r="A19" s="85" t="s">
        <v>36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1:23" x14ac:dyDescent="0.25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23" x14ac:dyDescent="0.25">
      <c r="E21" s="1" t="s">
        <v>16</v>
      </c>
    </row>
    <row r="22" spans="1:23" x14ac:dyDescent="0.25">
      <c r="E22" s="1" t="s">
        <v>28</v>
      </c>
    </row>
    <row r="23" spans="1:23" x14ac:dyDescent="0.25">
      <c r="E23" s="1" t="s">
        <v>29</v>
      </c>
    </row>
    <row r="24" spans="1:23" x14ac:dyDescent="0.25">
      <c r="E24" s="1" t="s">
        <v>30</v>
      </c>
    </row>
    <row r="25" spans="1:23" x14ac:dyDescent="0.25">
      <c r="E25" s="1" t="s">
        <v>31</v>
      </c>
    </row>
  </sheetData>
  <sortState xmlns:xlrd2="http://schemas.microsoft.com/office/spreadsheetml/2017/richdata2" ref="A3:K16">
    <sortCondition descending="1" ref="K3:K16"/>
  </sortState>
  <mergeCells count="4">
    <mergeCell ref="A2:E2"/>
    <mergeCell ref="A1:K1"/>
    <mergeCell ref="A18:W18"/>
    <mergeCell ref="A19:Q19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5"/>
  <sheetViews>
    <sheetView tabSelected="1" workbookViewId="0">
      <selection activeCell="A10" sqref="A10"/>
    </sheetView>
  </sheetViews>
  <sheetFormatPr defaultRowHeight="15.75" x14ac:dyDescent="0.25"/>
  <cols>
    <col min="1" max="1" width="2.140625" style="1" bestFit="1" customWidth="1"/>
    <col min="2" max="2" width="2.5703125" style="1" bestFit="1" customWidth="1"/>
    <col min="3" max="5" width="2.140625" style="1" bestFit="1" customWidth="1"/>
    <col min="6" max="10" width="4.140625" style="35" bestFit="1" customWidth="1"/>
    <col min="11" max="11" width="8.140625" style="35" customWidth="1"/>
    <col min="12" max="12" width="0" style="1" hidden="1" customWidth="1"/>
    <col min="13" max="16384" width="9.140625" style="1"/>
  </cols>
  <sheetData>
    <row r="1" spans="1:23" s="2" customFormat="1" ht="17.25" thickTop="1" thickBot="1" x14ac:dyDescent="0.3">
      <c r="A1" s="73" t="s">
        <v>13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23" s="2" customFormat="1" ht="16.5" customHeight="1" thickTop="1" thickBot="1" x14ac:dyDescent="0.3">
      <c r="A2" s="70" t="s">
        <v>0</v>
      </c>
      <c r="B2" s="71"/>
      <c r="C2" s="71"/>
      <c r="D2" s="71"/>
      <c r="E2" s="72"/>
      <c r="F2" s="19" t="s">
        <v>1</v>
      </c>
      <c r="G2" s="20" t="s">
        <v>2</v>
      </c>
      <c r="H2" s="20" t="s">
        <v>3</v>
      </c>
      <c r="I2" s="20" t="s">
        <v>4</v>
      </c>
      <c r="J2" s="20" t="s">
        <v>5</v>
      </c>
      <c r="K2" s="21" t="s">
        <v>6</v>
      </c>
    </row>
    <row r="3" spans="1:23" ht="16.5" thickTop="1" x14ac:dyDescent="0.25">
      <c r="A3" s="16">
        <v>4</v>
      </c>
      <c r="B3" s="9" t="s">
        <v>15</v>
      </c>
      <c r="C3" s="7">
        <v>0</v>
      </c>
      <c r="D3" s="7">
        <v>0</v>
      </c>
      <c r="E3" s="8">
        <v>4</v>
      </c>
      <c r="F3" s="5">
        <v>20</v>
      </c>
      <c r="G3" s="6">
        <v>8</v>
      </c>
      <c r="H3" s="6">
        <v>20</v>
      </c>
      <c r="I3" s="6">
        <v>20</v>
      </c>
      <c r="J3" s="6">
        <v>20</v>
      </c>
      <c r="K3" s="33">
        <f>SUM(F3:J3)</f>
        <v>88</v>
      </c>
      <c r="L3" s="1">
        <v>45</v>
      </c>
    </row>
    <row r="4" spans="1:23" x14ac:dyDescent="0.25">
      <c r="A4" s="16">
        <v>4</v>
      </c>
      <c r="B4" s="9" t="s">
        <v>15</v>
      </c>
      <c r="C4" s="9">
        <v>0</v>
      </c>
      <c r="D4" s="9">
        <v>0</v>
      </c>
      <c r="E4" s="10">
        <v>3</v>
      </c>
      <c r="F4" s="5">
        <v>20</v>
      </c>
      <c r="G4" s="6">
        <v>14</v>
      </c>
      <c r="H4" s="6">
        <v>0</v>
      </c>
      <c r="I4" s="6">
        <v>0</v>
      </c>
      <c r="J4" s="6">
        <v>20</v>
      </c>
      <c r="K4" s="33">
        <f>SUM(F4:J4)</f>
        <v>54</v>
      </c>
      <c r="L4" s="1">
        <v>38</v>
      </c>
    </row>
    <row r="5" spans="1:23" ht="16.5" thickBot="1" x14ac:dyDescent="0.3">
      <c r="A5" s="31">
        <v>4</v>
      </c>
      <c r="B5" s="15" t="s">
        <v>15</v>
      </c>
      <c r="C5" s="15">
        <v>0</v>
      </c>
      <c r="D5" s="15">
        <v>0</v>
      </c>
      <c r="E5" s="14">
        <v>5</v>
      </c>
      <c r="F5" s="38">
        <v>5</v>
      </c>
      <c r="G5" s="39">
        <v>0</v>
      </c>
      <c r="H5" s="39">
        <v>0</v>
      </c>
      <c r="I5" s="39">
        <v>0</v>
      </c>
      <c r="J5" s="39">
        <v>0</v>
      </c>
      <c r="K5" s="34">
        <f>SUM(F5:J5)</f>
        <v>5</v>
      </c>
      <c r="L5" s="1">
        <v>20</v>
      </c>
    </row>
    <row r="6" spans="1:23" ht="16.5" thickTop="1" x14ac:dyDescent="0.25"/>
    <row r="7" spans="1:23" ht="40.5" customHeight="1" x14ac:dyDescent="0.25">
      <c r="A7" s="84" t="s">
        <v>35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</row>
    <row r="8" spans="1:23" x14ac:dyDescent="0.25">
      <c r="A8" s="85" t="s">
        <v>36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</row>
    <row r="9" spans="1:23" x14ac:dyDescent="0.25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spans="1:23" x14ac:dyDescent="0.25">
      <c r="E10" s="1" t="s">
        <v>16</v>
      </c>
    </row>
    <row r="11" spans="1:23" x14ac:dyDescent="0.25">
      <c r="E11" s="1" t="s">
        <v>18</v>
      </c>
    </row>
    <row r="12" spans="1:23" x14ac:dyDescent="0.25">
      <c r="E12" s="1" t="s">
        <v>22</v>
      </c>
    </row>
    <row r="13" spans="1:23" x14ac:dyDescent="0.25">
      <c r="E13" s="1" t="s">
        <v>17</v>
      </c>
    </row>
    <row r="14" spans="1:23" x14ac:dyDescent="0.25">
      <c r="E14" s="1" t="s">
        <v>23</v>
      </c>
    </row>
    <row r="15" spans="1:23" x14ac:dyDescent="0.25">
      <c r="E15" s="1" t="s">
        <v>33</v>
      </c>
    </row>
  </sheetData>
  <sortState xmlns:xlrd2="http://schemas.microsoft.com/office/spreadsheetml/2017/richdata2" ref="A3:Q7">
    <sortCondition descending="1" ref="L3:L7"/>
  </sortState>
  <mergeCells count="4">
    <mergeCell ref="A2:E2"/>
    <mergeCell ref="A1:K1"/>
    <mergeCell ref="A7:W7"/>
    <mergeCell ref="A8:Q8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9"/>
  <sheetViews>
    <sheetView zoomScaleNormal="100" workbookViewId="0">
      <selection activeCell="A15" sqref="A15:XFD15"/>
    </sheetView>
  </sheetViews>
  <sheetFormatPr defaultRowHeight="15.75" x14ac:dyDescent="0.25"/>
  <cols>
    <col min="1" max="1" width="2.140625" style="1" bestFit="1" customWidth="1"/>
    <col min="2" max="2" width="2.5703125" style="1" bestFit="1" customWidth="1"/>
    <col min="3" max="5" width="2.140625" style="1" bestFit="1" customWidth="1"/>
    <col min="6" max="10" width="4.140625" style="1" bestFit="1" customWidth="1"/>
    <col min="11" max="11" width="6" style="1" customWidth="1"/>
    <col min="12" max="12" width="0" style="1" hidden="1" customWidth="1"/>
    <col min="13" max="16384" width="9.140625" style="1"/>
  </cols>
  <sheetData>
    <row r="1" spans="1:23" s="2" customFormat="1" ht="17.25" thickTop="1" thickBot="1" x14ac:dyDescent="0.3">
      <c r="A1" s="73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23" s="2" customFormat="1" ht="16.5" customHeight="1" thickTop="1" thickBot="1" x14ac:dyDescent="0.3">
      <c r="A2" s="70" t="s">
        <v>21</v>
      </c>
      <c r="B2" s="71"/>
      <c r="C2" s="71"/>
      <c r="D2" s="71"/>
      <c r="E2" s="72"/>
      <c r="F2" s="19" t="s">
        <v>1</v>
      </c>
      <c r="G2" s="20" t="s">
        <v>2</v>
      </c>
      <c r="H2" s="20" t="s">
        <v>3</v>
      </c>
      <c r="I2" s="20" t="s">
        <v>4</v>
      </c>
      <c r="J2" s="20" t="s">
        <v>5</v>
      </c>
      <c r="K2" s="21" t="s">
        <v>6</v>
      </c>
    </row>
    <row r="3" spans="1:23" s="2" customFormat="1" ht="16.5" customHeight="1" thickTop="1" x14ac:dyDescent="0.25">
      <c r="A3" s="68">
        <v>4</v>
      </c>
      <c r="B3" s="65" t="s">
        <v>14</v>
      </c>
      <c r="C3" s="65">
        <v>0</v>
      </c>
      <c r="D3" s="65">
        <v>0</v>
      </c>
      <c r="E3" s="69">
        <v>9</v>
      </c>
      <c r="F3" s="36">
        <v>20</v>
      </c>
      <c r="G3" s="37">
        <v>20</v>
      </c>
      <c r="H3" s="37">
        <v>20</v>
      </c>
      <c r="I3" s="37">
        <v>0</v>
      </c>
      <c r="J3" s="37">
        <v>20</v>
      </c>
      <c r="K3" s="32">
        <f t="shared" ref="K3:K11" si="0">SUM(F3:J3)</f>
        <v>80</v>
      </c>
    </row>
    <row r="4" spans="1:23" x14ac:dyDescent="0.25">
      <c r="A4" s="11">
        <v>4</v>
      </c>
      <c r="B4" s="9" t="s">
        <v>14</v>
      </c>
      <c r="C4" s="9">
        <v>0</v>
      </c>
      <c r="D4" s="9">
        <v>0</v>
      </c>
      <c r="E4" s="10">
        <v>6</v>
      </c>
      <c r="F4" s="5">
        <v>20</v>
      </c>
      <c r="G4" s="6">
        <v>19</v>
      </c>
      <c r="H4" s="6">
        <v>0</v>
      </c>
      <c r="I4" s="6">
        <v>0</v>
      </c>
      <c r="J4" s="6">
        <v>20</v>
      </c>
      <c r="K4" s="33">
        <f t="shared" si="0"/>
        <v>59</v>
      </c>
      <c r="L4" s="1">
        <v>75</v>
      </c>
    </row>
    <row r="5" spans="1:23" x14ac:dyDescent="0.25">
      <c r="A5" s="26">
        <v>4</v>
      </c>
      <c r="B5" s="7" t="s">
        <v>14</v>
      </c>
      <c r="C5" s="7">
        <v>0</v>
      </c>
      <c r="D5" s="7">
        <v>0</v>
      </c>
      <c r="E5" s="8">
        <v>1</v>
      </c>
      <c r="F5" s="5">
        <v>20</v>
      </c>
      <c r="G5" s="6">
        <v>3</v>
      </c>
      <c r="H5" s="6">
        <v>13</v>
      </c>
      <c r="I5" s="6">
        <v>0</v>
      </c>
      <c r="J5" s="6">
        <v>20</v>
      </c>
      <c r="K5" s="33">
        <f t="shared" si="0"/>
        <v>56</v>
      </c>
      <c r="L5" s="1">
        <v>45</v>
      </c>
    </row>
    <row r="6" spans="1:23" x14ac:dyDescent="0.25">
      <c r="A6" s="11">
        <v>4</v>
      </c>
      <c r="B6" s="9" t="s">
        <v>14</v>
      </c>
      <c r="C6" s="7">
        <v>0</v>
      </c>
      <c r="D6" s="7">
        <v>0</v>
      </c>
      <c r="E6" s="8">
        <v>4</v>
      </c>
      <c r="F6" s="5">
        <v>20</v>
      </c>
      <c r="G6" s="6">
        <v>20</v>
      </c>
      <c r="H6" s="6">
        <v>6</v>
      </c>
      <c r="I6" s="6">
        <v>0</v>
      </c>
      <c r="J6" s="6">
        <v>7</v>
      </c>
      <c r="K6" s="33">
        <f t="shared" si="0"/>
        <v>53</v>
      </c>
      <c r="L6" s="1">
        <v>38</v>
      </c>
    </row>
    <row r="7" spans="1:23" x14ac:dyDescent="0.25">
      <c r="A7" s="11">
        <v>4</v>
      </c>
      <c r="B7" s="9" t="s">
        <v>14</v>
      </c>
      <c r="C7" s="9">
        <v>0</v>
      </c>
      <c r="D7" s="9">
        <v>0</v>
      </c>
      <c r="E7" s="10">
        <v>2</v>
      </c>
      <c r="F7" s="5">
        <v>19</v>
      </c>
      <c r="G7" s="6">
        <v>3</v>
      </c>
      <c r="H7" s="6">
        <v>0</v>
      </c>
      <c r="I7" s="6">
        <v>3</v>
      </c>
      <c r="J7" s="6">
        <v>20</v>
      </c>
      <c r="K7" s="33">
        <f t="shared" si="0"/>
        <v>45</v>
      </c>
      <c r="L7" s="1">
        <v>20</v>
      </c>
    </row>
    <row r="8" spans="1:23" x14ac:dyDescent="0.25">
      <c r="A8" s="11">
        <v>4</v>
      </c>
      <c r="B8" s="9" t="s">
        <v>14</v>
      </c>
      <c r="C8" s="9">
        <v>0</v>
      </c>
      <c r="D8" s="9">
        <v>0</v>
      </c>
      <c r="E8" s="10">
        <v>5</v>
      </c>
      <c r="F8" s="5">
        <v>20</v>
      </c>
      <c r="G8" s="6">
        <v>0</v>
      </c>
      <c r="H8" s="6">
        <v>18</v>
      </c>
      <c r="I8" s="6">
        <v>1</v>
      </c>
      <c r="J8" s="6">
        <v>0</v>
      </c>
      <c r="K8" s="33">
        <f t="shared" si="0"/>
        <v>39</v>
      </c>
    </row>
    <row r="9" spans="1:23" x14ac:dyDescent="0.25">
      <c r="A9" s="11">
        <v>4</v>
      </c>
      <c r="B9" s="9" t="s">
        <v>14</v>
      </c>
      <c r="C9" s="9">
        <v>0</v>
      </c>
      <c r="D9" s="9">
        <v>0</v>
      </c>
      <c r="E9" s="10">
        <v>3</v>
      </c>
      <c r="F9" s="5">
        <v>20</v>
      </c>
      <c r="G9" s="6">
        <v>0</v>
      </c>
      <c r="H9" s="6">
        <v>0</v>
      </c>
      <c r="I9" s="6">
        <v>0</v>
      </c>
      <c r="J9" s="6">
        <v>8</v>
      </c>
      <c r="K9" s="33">
        <f t="shared" si="0"/>
        <v>28</v>
      </c>
    </row>
    <row r="10" spans="1:23" x14ac:dyDescent="0.25">
      <c r="A10" s="11">
        <v>4</v>
      </c>
      <c r="B10" s="9" t="s">
        <v>14</v>
      </c>
      <c r="C10" s="7">
        <v>0</v>
      </c>
      <c r="D10" s="7">
        <v>0</v>
      </c>
      <c r="E10" s="8">
        <v>7</v>
      </c>
      <c r="F10" s="3">
        <v>0</v>
      </c>
      <c r="G10" s="4">
        <v>0</v>
      </c>
      <c r="H10" s="4">
        <v>4</v>
      </c>
      <c r="I10" s="4">
        <v>0</v>
      </c>
      <c r="J10" s="4">
        <v>20</v>
      </c>
      <c r="K10" s="33">
        <f t="shared" si="0"/>
        <v>24</v>
      </c>
    </row>
    <row r="11" spans="1:23" ht="16.5" thickBot="1" x14ac:dyDescent="0.3">
      <c r="A11" s="12">
        <v>4</v>
      </c>
      <c r="B11" s="15" t="s">
        <v>14</v>
      </c>
      <c r="C11" s="15">
        <v>0</v>
      </c>
      <c r="D11" s="15">
        <v>0</v>
      </c>
      <c r="E11" s="13">
        <v>8</v>
      </c>
      <c r="F11" s="61">
        <v>13</v>
      </c>
      <c r="G11" s="62">
        <v>3</v>
      </c>
      <c r="H11" s="62">
        <v>2</v>
      </c>
      <c r="I11" s="62">
        <v>0</v>
      </c>
      <c r="J11" s="62">
        <v>0</v>
      </c>
      <c r="K11" s="63">
        <f t="shared" si="0"/>
        <v>18</v>
      </c>
    </row>
    <row r="12" spans="1:23" ht="16.5" thickTop="1" x14ac:dyDescent="0.25"/>
    <row r="13" spans="1:23" ht="40.5" customHeight="1" x14ac:dyDescent="0.25">
      <c r="A13" s="84" t="s">
        <v>35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spans="1:23" x14ac:dyDescent="0.25">
      <c r="A14" s="85" t="s">
        <v>36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23" x14ac:dyDescent="0.25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</row>
    <row r="16" spans="1:23" x14ac:dyDescent="0.25">
      <c r="E16" s="1" t="s">
        <v>16</v>
      </c>
    </row>
    <row r="17" spans="5:5" x14ac:dyDescent="0.25">
      <c r="E17" s="1" t="s">
        <v>28</v>
      </c>
    </row>
    <row r="18" spans="5:5" x14ac:dyDescent="0.25">
      <c r="E18" s="1" t="s">
        <v>29</v>
      </c>
    </row>
    <row r="19" spans="5:5" x14ac:dyDescent="0.25">
      <c r="E19" s="1" t="s">
        <v>30</v>
      </c>
    </row>
  </sheetData>
  <sortState xmlns:xlrd2="http://schemas.microsoft.com/office/spreadsheetml/2017/richdata2" ref="A3:K11">
    <sortCondition descending="1" ref="K3:K11"/>
  </sortState>
  <mergeCells count="4">
    <mergeCell ref="A2:E2"/>
    <mergeCell ref="A1:K1"/>
    <mergeCell ref="A13:W13"/>
    <mergeCell ref="A14:Q14"/>
  </mergeCells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1A</vt:lpstr>
      <vt:lpstr>1B</vt:lpstr>
      <vt:lpstr>2A</vt:lpstr>
      <vt:lpstr>2B</vt:lpstr>
      <vt:lpstr>3A</vt:lpstr>
      <vt:lpstr>3B</vt:lpstr>
      <vt:lpstr>4A</vt:lpstr>
      <vt:lpstr>4B</vt:lpstr>
      <vt:lpstr>Лист1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MilanZ</dc:creator>
  <cp:lastModifiedBy>Marija Cvetković</cp:lastModifiedBy>
  <cp:lastPrinted>2024-02-10T21:33:25Z</cp:lastPrinted>
  <dcterms:created xsi:type="dcterms:W3CDTF">2012-01-20T13:52:47Z</dcterms:created>
  <dcterms:modified xsi:type="dcterms:W3CDTF">2024-02-10T21:37:12Z</dcterms:modified>
</cp:coreProperties>
</file>